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Z:\4_Projekte_öffentlich\1_laufende Projekte\50109-GeNAH\0_Ergebnisse\Bildungsmaterialien\Module\OER\Speiseplanung &amp; Gästekommunikation\WS 1\"/>
    </mc:Choice>
  </mc:AlternateContent>
  <xr:revisionPtr revIDLastSave="0" documentId="13_ncr:1_{CB119B91-5196-4BC9-88BF-8FA1CFB3A999}" xr6:coauthVersionLast="36" xr6:coauthVersionMax="47" xr10:uidLastSave="{00000000-0000-0000-0000-000000000000}"/>
  <bookViews>
    <workbookView xWindow="0" yWindow="0" windowWidth="21600" windowHeight="9135" firstSheet="10" activeTab="13" xr2:uid="{00000000-000D-0000-FFFF-FFFF00000000}"/>
  </bookViews>
  <sheets>
    <sheet name="Erläuterung &amp; OER" sheetId="30" r:id="rId1"/>
    <sheet name="Einführung" sheetId="15" r:id="rId2"/>
    <sheet name="20 Tage_Woche 1" sheetId="11" r:id="rId3"/>
    <sheet name="20 Tage_Woche 2" sheetId="18" r:id="rId4"/>
    <sheet name="20 Tage_Woche 3" sheetId="19" r:id="rId5"/>
    <sheet name="20 Tage_Woche 4" sheetId="20" r:id="rId6"/>
    <sheet name="Vergleich 20 Tage Woche" sheetId="25" r:id="rId7"/>
    <sheet name="28 Tage_Woche 1" sheetId="16" r:id="rId8"/>
    <sheet name="28 Tage_Woche 2" sheetId="21" r:id="rId9"/>
    <sheet name="28 Tage_Woche 3" sheetId="22" r:id="rId10"/>
    <sheet name="28 Tage_Woche 4" sheetId="23" r:id="rId11"/>
    <sheet name="Vergleich 28 Tage Woche " sheetId="24" r:id="rId12"/>
    <sheet name="Alternative Angebotsformen 20" sheetId="27" r:id="rId13"/>
    <sheet name="Alternative Angebotsformen 28" sheetId="29" r:id="rId1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3" l="1"/>
  <c r="E21" i="29" l="1"/>
  <c r="F21" i="29"/>
  <c r="G21" i="29"/>
  <c r="D21" i="29"/>
  <c r="E21" i="27"/>
  <c r="F21" i="27"/>
  <c r="G21" i="27"/>
  <c r="D21" i="27"/>
  <c r="E20" i="23"/>
  <c r="F20" i="23"/>
  <c r="E20" i="22"/>
  <c r="F20" i="22"/>
  <c r="D20" i="22"/>
  <c r="E20" i="21"/>
  <c r="F20" i="21"/>
  <c r="D20" i="21"/>
  <c r="E20" i="16"/>
  <c r="F20" i="16"/>
  <c r="D20" i="16"/>
  <c r="E21" i="20"/>
  <c r="F21" i="20"/>
  <c r="D21" i="20"/>
  <c r="E21" i="19"/>
  <c r="F21" i="19"/>
  <c r="D21" i="19"/>
  <c r="E21" i="18"/>
  <c r="F21" i="18"/>
  <c r="D21" i="18"/>
  <c r="E21" i="11" l="1"/>
  <c r="E72" i="25" s="1"/>
  <c r="F21" i="11"/>
  <c r="D21" i="11"/>
  <c r="E16" i="25" s="1"/>
  <c r="H171" i="25"/>
  <c r="H170" i="25"/>
  <c r="H169" i="25"/>
  <c r="H168" i="25"/>
  <c r="H166" i="25"/>
  <c r="H165" i="25"/>
  <c r="H164" i="25"/>
  <c r="H163" i="25"/>
  <c r="H162" i="25"/>
  <c r="H161" i="25"/>
  <c r="H159" i="25"/>
  <c r="H158" i="25"/>
  <c r="H157" i="25"/>
  <c r="H156" i="25"/>
  <c r="H155" i="25"/>
  <c r="H154" i="25"/>
  <c r="H153" i="25"/>
  <c r="G171" i="25"/>
  <c r="G170" i="25"/>
  <c r="G169" i="25"/>
  <c r="G168" i="25"/>
  <c r="G166" i="25"/>
  <c r="G165" i="25"/>
  <c r="G164" i="25"/>
  <c r="G163" i="25"/>
  <c r="G162" i="25"/>
  <c r="G161" i="25"/>
  <c r="G159" i="25"/>
  <c r="G158" i="25"/>
  <c r="G157" i="25"/>
  <c r="G156" i="25"/>
  <c r="G155" i="25"/>
  <c r="G154" i="25"/>
  <c r="G153" i="25"/>
  <c r="F171" i="25"/>
  <c r="F170" i="25"/>
  <c r="F169" i="25"/>
  <c r="F168" i="25"/>
  <c r="F166" i="25"/>
  <c r="F165" i="25"/>
  <c r="F164" i="25"/>
  <c r="F163" i="25"/>
  <c r="F162" i="25"/>
  <c r="F161" i="25"/>
  <c r="F159" i="25"/>
  <c r="F158" i="25"/>
  <c r="F157" i="25"/>
  <c r="F156" i="25"/>
  <c r="F155" i="25"/>
  <c r="F154" i="25"/>
  <c r="F153" i="25"/>
  <c r="E171" i="25"/>
  <c r="E170" i="25"/>
  <c r="E169" i="25"/>
  <c r="E168" i="25"/>
  <c r="E166" i="25"/>
  <c r="E165" i="25"/>
  <c r="E164" i="25"/>
  <c r="E163" i="25"/>
  <c r="E162" i="25"/>
  <c r="E161" i="25"/>
  <c r="E159" i="25"/>
  <c r="E158" i="25"/>
  <c r="E157" i="25"/>
  <c r="E156" i="25"/>
  <c r="E155" i="25"/>
  <c r="E154" i="25"/>
  <c r="E153" i="25"/>
  <c r="H147" i="25"/>
  <c r="H145" i="25"/>
  <c r="H144" i="25"/>
  <c r="H143" i="25"/>
  <c r="H142" i="25"/>
  <c r="H141" i="25"/>
  <c r="G147" i="25"/>
  <c r="G145" i="25"/>
  <c r="G144" i="25"/>
  <c r="G143" i="25"/>
  <c r="G142" i="25"/>
  <c r="G141" i="25"/>
  <c r="F147" i="25"/>
  <c r="F145" i="25"/>
  <c r="F144" i="25"/>
  <c r="F143" i="25"/>
  <c r="F142" i="25"/>
  <c r="F141" i="25"/>
  <c r="E147" i="25"/>
  <c r="D147" i="25" s="1"/>
  <c r="E145" i="25"/>
  <c r="D145" i="25" s="1"/>
  <c r="E144" i="25"/>
  <c r="D144" i="25" s="1"/>
  <c r="E143" i="25"/>
  <c r="D143" i="25" s="1"/>
  <c r="E142" i="25"/>
  <c r="D142" i="25" s="1"/>
  <c r="E141" i="25"/>
  <c r="D141" i="25" s="1"/>
  <c r="H139" i="25"/>
  <c r="H137" i="25"/>
  <c r="H136" i="25"/>
  <c r="H134" i="25"/>
  <c r="H133" i="25"/>
  <c r="H132" i="25"/>
  <c r="G139" i="25"/>
  <c r="G137" i="25"/>
  <c r="G136" i="25"/>
  <c r="G134" i="25"/>
  <c r="G133" i="25"/>
  <c r="G132" i="25"/>
  <c r="F139" i="25"/>
  <c r="F137" i="25"/>
  <c r="F136" i="25"/>
  <c r="F134" i="25"/>
  <c r="F133" i="25"/>
  <c r="F132" i="25"/>
  <c r="E139" i="25"/>
  <c r="D139" i="25" s="1"/>
  <c r="E137" i="25"/>
  <c r="E136" i="25"/>
  <c r="D136" i="25" s="1"/>
  <c r="E134" i="25"/>
  <c r="D134" i="25" s="1"/>
  <c r="E133" i="25"/>
  <c r="D133" i="25" s="1"/>
  <c r="E132" i="25"/>
  <c r="D132" i="25" s="1"/>
  <c r="H130" i="25"/>
  <c r="H129" i="25"/>
  <c r="H128" i="25"/>
  <c r="H127" i="25"/>
  <c r="H126" i="25"/>
  <c r="H125" i="25"/>
  <c r="H124" i="25"/>
  <c r="H123" i="25"/>
  <c r="G130" i="25"/>
  <c r="G129" i="25"/>
  <c r="G128" i="25"/>
  <c r="G127" i="25"/>
  <c r="G126" i="25"/>
  <c r="G125" i="25"/>
  <c r="G124" i="25"/>
  <c r="G123" i="25"/>
  <c r="F130" i="25"/>
  <c r="F129" i="25"/>
  <c r="F128" i="25"/>
  <c r="F127" i="25"/>
  <c r="F126" i="25"/>
  <c r="F125" i="25"/>
  <c r="F124" i="25"/>
  <c r="F123" i="25"/>
  <c r="E130" i="25"/>
  <c r="D130" i="25" s="1"/>
  <c r="E129" i="25"/>
  <c r="D129" i="25" s="1"/>
  <c r="E128" i="25"/>
  <c r="E127" i="25"/>
  <c r="D127" i="25" s="1"/>
  <c r="E126" i="25"/>
  <c r="D126" i="25" s="1"/>
  <c r="E125" i="25"/>
  <c r="D125" i="25" s="1"/>
  <c r="E124" i="25"/>
  <c r="D124" i="25" s="1"/>
  <c r="E123" i="25"/>
  <c r="D123" i="25" s="1"/>
  <c r="H115" i="25"/>
  <c r="H114" i="25"/>
  <c r="H113" i="25"/>
  <c r="H112" i="25"/>
  <c r="H110" i="25"/>
  <c r="H109" i="25"/>
  <c r="H108" i="25"/>
  <c r="H107" i="25"/>
  <c r="H106" i="25"/>
  <c r="H105" i="25"/>
  <c r="H103" i="25"/>
  <c r="H102" i="25"/>
  <c r="H101" i="25"/>
  <c r="H100" i="25"/>
  <c r="H99" i="25"/>
  <c r="H98" i="25"/>
  <c r="H97" i="25"/>
  <c r="G115" i="25"/>
  <c r="G114" i="25"/>
  <c r="G113" i="25"/>
  <c r="G112" i="25"/>
  <c r="G110" i="25"/>
  <c r="G109" i="25"/>
  <c r="G108" i="25"/>
  <c r="G107" i="25"/>
  <c r="G106" i="25"/>
  <c r="G105" i="25"/>
  <c r="G103" i="25"/>
  <c r="G102" i="25"/>
  <c r="G101" i="25"/>
  <c r="G100" i="25"/>
  <c r="G99" i="25"/>
  <c r="G98" i="25"/>
  <c r="G97" i="25"/>
  <c r="F115" i="25"/>
  <c r="F114" i="25"/>
  <c r="F113" i="25"/>
  <c r="F112" i="25"/>
  <c r="F110" i="25"/>
  <c r="F109" i="25"/>
  <c r="F108" i="25"/>
  <c r="F107" i="25"/>
  <c r="F106" i="25"/>
  <c r="F105" i="25"/>
  <c r="F103" i="25"/>
  <c r="F102" i="25"/>
  <c r="F101" i="25"/>
  <c r="F100" i="25"/>
  <c r="F99" i="25"/>
  <c r="F98" i="25"/>
  <c r="F97" i="25"/>
  <c r="E115" i="25"/>
  <c r="E114" i="25"/>
  <c r="E113" i="25"/>
  <c r="E112" i="25"/>
  <c r="E110" i="25"/>
  <c r="E109" i="25"/>
  <c r="E108" i="25"/>
  <c r="E107" i="25"/>
  <c r="E106" i="25"/>
  <c r="E105" i="25"/>
  <c r="E103" i="25"/>
  <c r="E102" i="25"/>
  <c r="E101" i="25"/>
  <c r="E100" i="25"/>
  <c r="E99" i="25"/>
  <c r="E98" i="25"/>
  <c r="E97" i="25"/>
  <c r="H91" i="25"/>
  <c r="H89" i="25"/>
  <c r="H88" i="25"/>
  <c r="H87" i="25"/>
  <c r="H86" i="25"/>
  <c r="H85" i="25"/>
  <c r="G91" i="25"/>
  <c r="G89" i="25"/>
  <c r="G88" i="25"/>
  <c r="G87" i="25"/>
  <c r="G86" i="25"/>
  <c r="G85" i="25"/>
  <c r="F91" i="25"/>
  <c r="F89" i="25"/>
  <c r="F88" i="25"/>
  <c r="F87" i="25"/>
  <c r="F86" i="25"/>
  <c r="F85" i="25"/>
  <c r="E91" i="25"/>
  <c r="D91" i="25" s="1"/>
  <c r="E89" i="25"/>
  <c r="D89" i="25" s="1"/>
  <c r="E88" i="25"/>
  <c r="D88" i="25" s="1"/>
  <c r="E87" i="25"/>
  <c r="D87" i="25" s="1"/>
  <c r="E86" i="25"/>
  <c r="D86" i="25" s="1"/>
  <c r="E85" i="25"/>
  <c r="D85" i="25" s="1"/>
  <c r="H83" i="25"/>
  <c r="H81" i="25"/>
  <c r="H80" i="25"/>
  <c r="H78" i="25"/>
  <c r="H77" i="25"/>
  <c r="H76" i="25"/>
  <c r="G83" i="25"/>
  <c r="G81" i="25"/>
  <c r="G80" i="25"/>
  <c r="G78" i="25"/>
  <c r="G77" i="25"/>
  <c r="G76" i="25"/>
  <c r="F83" i="25"/>
  <c r="F81" i="25"/>
  <c r="F80" i="25"/>
  <c r="F78" i="25"/>
  <c r="F77" i="25"/>
  <c r="F76" i="25"/>
  <c r="E83" i="25"/>
  <c r="D83" i="25" s="1"/>
  <c r="E81" i="25"/>
  <c r="D81" i="25" s="1"/>
  <c r="E80" i="25"/>
  <c r="D80" i="25" s="1"/>
  <c r="E78" i="25"/>
  <c r="D78" i="25" s="1"/>
  <c r="E77" i="25"/>
  <c r="D77" i="25" s="1"/>
  <c r="E76" i="25"/>
  <c r="D76" i="25" s="1"/>
  <c r="H74" i="25"/>
  <c r="H73" i="25"/>
  <c r="H72" i="25"/>
  <c r="H71" i="25"/>
  <c r="H70" i="25"/>
  <c r="H69" i="25"/>
  <c r="H68" i="25"/>
  <c r="H67" i="25"/>
  <c r="G74" i="25"/>
  <c r="G73" i="25"/>
  <c r="G72" i="25"/>
  <c r="G71" i="25"/>
  <c r="G70" i="25"/>
  <c r="G69" i="25"/>
  <c r="G68" i="25"/>
  <c r="G67" i="25"/>
  <c r="F74" i="25"/>
  <c r="F73" i="25"/>
  <c r="F72" i="25"/>
  <c r="F71" i="25"/>
  <c r="F70" i="25"/>
  <c r="F69" i="25"/>
  <c r="F68" i="25"/>
  <c r="F67" i="25"/>
  <c r="E74" i="25"/>
  <c r="D74" i="25" s="1"/>
  <c r="E73" i="25"/>
  <c r="D73" i="25" s="1"/>
  <c r="E71" i="25"/>
  <c r="D71" i="25" s="1"/>
  <c r="E70" i="25"/>
  <c r="D70" i="25" s="1"/>
  <c r="E69" i="25"/>
  <c r="D69" i="25" s="1"/>
  <c r="E68" i="25"/>
  <c r="D68" i="25" s="1"/>
  <c r="E67" i="25"/>
  <c r="D67" i="25" s="1"/>
  <c r="H59" i="25"/>
  <c r="H58" i="25"/>
  <c r="H57" i="25"/>
  <c r="H56" i="25"/>
  <c r="H54" i="25"/>
  <c r="H53" i="25"/>
  <c r="H52" i="25"/>
  <c r="H51" i="25"/>
  <c r="H50" i="25"/>
  <c r="H49" i="25"/>
  <c r="H47" i="25"/>
  <c r="H46" i="25"/>
  <c r="H45" i="25"/>
  <c r="H44" i="25"/>
  <c r="H43" i="25"/>
  <c r="H42" i="25"/>
  <c r="H41" i="25"/>
  <c r="G59" i="25"/>
  <c r="G58" i="25"/>
  <c r="G57" i="25"/>
  <c r="G56" i="25"/>
  <c r="G54" i="25"/>
  <c r="G53" i="25"/>
  <c r="G52" i="25"/>
  <c r="G51" i="25"/>
  <c r="G50" i="25"/>
  <c r="G49" i="25"/>
  <c r="G47" i="25"/>
  <c r="G46" i="25"/>
  <c r="G45" i="25"/>
  <c r="G44" i="25"/>
  <c r="G43" i="25"/>
  <c r="G42" i="25"/>
  <c r="G41" i="25"/>
  <c r="F59" i="25"/>
  <c r="F58" i="25"/>
  <c r="F57" i="25"/>
  <c r="F56" i="25"/>
  <c r="F54" i="25"/>
  <c r="F53" i="25"/>
  <c r="F52" i="25"/>
  <c r="F51" i="25"/>
  <c r="F50" i="25"/>
  <c r="F49" i="25"/>
  <c r="F47" i="25"/>
  <c r="F46" i="25"/>
  <c r="F45" i="25"/>
  <c r="F44" i="25"/>
  <c r="F43" i="25"/>
  <c r="F42" i="25"/>
  <c r="F41" i="25"/>
  <c r="E59" i="25"/>
  <c r="E58" i="25"/>
  <c r="E57" i="25"/>
  <c r="E56" i="25"/>
  <c r="E54" i="25"/>
  <c r="E53" i="25"/>
  <c r="E52" i="25"/>
  <c r="E51" i="25"/>
  <c r="E50" i="25"/>
  <c r="E49" i="25"/>
  <c r="E47" i="25"/>
  <c r="E46" i="25"/>
  <c r="E45" i="25"/>
  <c r="E44" i="25"/>
  <c r="E43" i="25"/>
  <c r="E42" i="25"/>
  <c r="E41" i="25"/>
  <c r="H35" i="25"/>
  <c r="H33" i="25"/>
  <c r="H32" i="25"/>
  <c r="H31" i="25"/>
  <c r="H30" i="25"/>
  <c r="H29" i="25"/>
  <c r="G35" i="25"/>
  <c r="G33" i="25"/>
  <c r="G32" i="25"/>
  <c r="G31" i="25"/>
  <c r="G30" i="25"/>
  <c r="G29" i="25"/>
  <c r="F35" i="25"/>
  <c r="F33" i="25"/>
  <c r="F32" i="25"/>
  <c r="F31" i="25"/>
  <c r="F30" i="25"/>
  <c r="F29" i="25"/>
  <c r="E35" i="25"/>
  <c r="E33" i="25"/>
  <c r="E32" i="25"/>
  <c r="D32" i="25" s="1"/>
  <c r="E31" i="25"/>
  <c r="D31" i="25" s="1"/>
  <c r="E30" i="25"/>
  <c r="D30" i="25" s="1"/>
  <c r="E29" i="25"/>
  <c r="H27" i="25"/>
  <c r="H25" i="25"/>
  <c r="H24" i="25"/>
  <c r="H22" i="25"/>
  <c r="H21" i="25"/>
  <c r="H20" i="25"/>
  <c r="G27" i="25"/>
  <c r="G25" i="25"/>
  <c r="G24" i="25"/>
  <c r="G22" i="25"/>
  <c r="G21" i="25"/>
  <c r="G20" i="25"/>
  <c r="F27" i="25"/>
  <c r="F25" i="25"/>
  <c r="F24" i="25"/>
  <c r="F22" i="25"/>
  <c r="F21" i="25"/>
  <c r="F20" i="25"/>
  <c r="E27" i="25"/>
  <c r="E25" i="25"/>
  <c r="E24" i="25"/>
  <c r="D24" i="25" s="1"/>
  <c r="E22" i="25"/>
  <c r="D22" i="25" s="1"/>
  <c r="E21" i="25"/>
  <c r="D21" i="25" s="1"/>
  <c r="E20" i="25"/>
  <c r="D20" i="25" s="1"/>
  <c r="H18" i="25"/>
  <c r="H17" i="25"/>
  <c r="H16" i="25"/>
  <c r="H15" i="25"/>
  <c r="H14" i="25"/>
  <c r="H13" i="25"/>
  <c r="H12" i="25"/>
  <c r="H11" i="25"/>
  <c r="G18" i="25"/>
  <c r="G17" i="25"/>
  <c r="G16" i="25"/>
  <c r="G15" i="25"/>
  <c r="G14" i="25"/>
  <c r="G13" i="25"/>
  <c r="G12" i="25"/>
  <c r="G11" i="25"/>
  <c r="F18" i="25"/>
  <c r="F17" i="25"/>
  <c r="F16" i="25"/>
  <c r="F15" i="25"/>
  <c r="F14" i="25"/>
  <c r="F13" i="25"/>
  <c r="F12" i="25"/>
  <c r="F11" i="25"/>
  <c r="E18" i="25"/>
  <c r="E17" i="25"/>
  <c r="E15" i="25"/>
  <c r="D15" i="25" s="1"/>
  <c r="E14" i="25"/>
  <c r="E13" i="25"/>
  <c r="E12" i="25"/>
  <c r="E11" i="25"/>
  <c r="H171" i="24"/>
  <c r="H170" i="24"/>
  <c r="H169" i="24"/>
  <c r="H168" i="24"/>
  <c r="H166" i="24"/>
  <c r="H165" i="24"/>
  <c r="H164" i="24"/>
  <c r="H163" i="24"/>
  <c r="H162" i="24"/>
  <c r="H161" i="24"/>
  <c r="H159" i="24"/>
  <c r="H158" i="24"/>
  <c r="H157" i="24"/>
  <c r="H156" i="24"/>
  <c r="H155" i="24"/>
  <c r="H154" i="24"/>
  <c r="H153" i="24"/>
  <c r="G171" i="24"/>
  <c r="G170" i="24"/>
  <c r="G169" i="24"/>
  <c r="G168" i="24"/>
  <c r="G166" i="24"/>
  <c r="G165" i="24"/>
  <c r="G164" i="24"/>
  <c r="G163" i="24"/>
  <c r="G162" i="24"/>
  <c r="G161" i="24"/>
  <c r="G159" i="24"/>
  <c r="G158" i="24"/>
  <c r="G157" i="24"/>
  <c r="G156" i="24"/>
  <c r="G155" i="24"/>
  <c r="G154" i="24"/>
  <c r="G153" i="24"/>
  <c r="F171" i="24"/>
  <c r="F170" i="24"/>
  <c r="F169" i="24"/>
  <c r="F168" i="24"/>
  <c r="F166" i="24"/>
  <c r="F165" i="24"/>
  <c r="F164" i="24"/>
  <c r="F163" i="24"/>
  <c r="F162" i="24"/>
  <c r="F161" i="24"/>
  <c r="F159" i="24"/>
  <c r="F158" i="24"/>
  <c r="F157" i="24"/>
  <c r="F156" i="24"/>
  <c r="F155" i="24"/>
  <c r="F154" i="24"/>
  <c r="F153" i="24"/>
  <c r="E171" i="24"/>
  <c r="E170" i="24"/>
  <c r="E169" i="24"/>
  <c r="E168" i="24"/>
  <c r="E166" i="24"/>
  <c r="E165" i="24"/>
  <c r="E164" i="24"/>
  <c r="E163" i="24"/>
  <c r="E162" i="24"/>
  <c r="E161" i="24"/>
  <c r="E159" i="24"/>
  <c r="E158" i="24"/>
  <c r="E157" i="24"/>
  <c r="E156" i="24"/>
  <c r="E155" i="24"/>
  <c r="E154" i="24"/>
  <c r="E153" i="24"/>
  <c r="H147" i="24"/>
  <c r="H145" i="24"/>
  <c r="H144" i="24"/>
  <c r="H143" i="24"/>
  <c r="H142" i="24"/>
  <c r="H141" i="24"/>
  <c r="H139" i="24"/>
  <c r="G147" i="24"/>
  <c r="G145" i="24"/>
  <c r="G144" i="24"/>
  <c r="G143" i="24"/>
  <c r="G142" i="24"/>
  <c r="G141" i="24"/>
  <c r="G139" i="24"/>
  <c r="F147" i="24"/>
  <c r="F145" i="24"/>
  <c r="F144" i="24"/>
  <c r="F143" i="24"/>
  <c r="F142" i="24"/>
  <c r="F141" i="24"/>
  <c r="F139" i="24"/>
  <c r="E147" i="24"/>
  <c r="D147" i="24" s="1"/>
  <c r="E145" i="24"/>
  <c r="D145" i="24" s="1"/>
  <c r="E144" i="24"/>
  <c r="D144" i="24" s="1"/>
  <c r="E143" i="24"/>
  <c r="D143" i="24" s="1"/>
  <c r="E142" i="24"/>
  <c r="D142" i="24" s="1"/>
  <c r="E141" i="24"/>
  <c r="D141" i="24" s="1"/>
  <c r="E139" i="24"/>
  <c r="D139" i="24" s="1"/>
  <c r="H137" i="24"/>
  <c r="H136" i="24"/>
  <c r="H134" i="24"/>
  <c r="H133" i="24"/>
  <c r="H132" i="24"/>
  <c r="G137" i="24"/>
  <c r="G136" i="24"/>
  <c r="G134" i="24"/>
  <c r="G133" i="24"/>
  <c r="G132" i="24"/>
  <c r="F137" i="24"/>
  <c r="F136" i="24"/>
  <c r="F134" i="24"/>
  <c r="F133" i="24"/>
  <c r="F132" i="24"/>
  <c r="E137" i="24"/>
  <c r="D137" i="24" s="1"/>
  <c r="E136" i="24"/>
  <c r="D136" i="24" s="1"/>
  <c r="E134" i="24"/>
  <c r="D134" i="24" s="1"/>
  <c r="E133" i="24"/>
  <c r="D133" i="24" s="1"/>
  <c r="E132" i="24"/>
  <c r="D132" i="24" s="1"/>
  <c r="H130" i="24"/>
  <c r="H129" i="24"/>
  <c r="H128" i="24"/>
  <c r="H127" i="24"/>
  <c r="H126" i="24"/>
  <c r="H125" i="24"/>
  <c r="H124" i="24"/>
  <c r="H123" i="24"/>
  <c r="G130" i="24"/>
  <c r="G129" i="24"/>
  <c r="G128" i="24"/>
  <c r="G127" i="24"/>
  <c r="G126" i="24"/>
  <c r="G125" i="24"/>
  <c r="G124" i="24"/>
  <c r="G123" i="24"/>
  <c r="F130" i="24"/>
  <c r="F129" i="24"/>
  <c r="F128" i="24"/>
  <c r="F127" i="24"/>
  <c r="F126" i="24"/>
  <c r="F125" i="24"/>
  <c r="F124" i="24"/>
  <c r="F123" i="24"/>
  <c r="E130" i="24"/>
  <c r="D130" i="24" s="1"/>
  <c r="E129" i="24"/>
  <c r="D129" i="24" s="1"/>
  <c r="E128" i="24"/>
  <c r="D128" i="24" s="1"/>
  <c r="E127" i="24"/>
  <c r="D127" i="24" s="1"/>
  <c r="E126" i="24"/>
  <c r="D126" i="24" s="1"/>
  <c r="E125" i="24"/>
  <c r="D125" i="24" s="1"/>
  <c r="E124" i="24"/>
  <c r="D124" i="24" s="1"/>
  <c r="E123" i="24"/>
  <c r="D123" i="24" s="1"/>
  <c r="H115" i="24"/>
  <c r="H114" i="24"/>
  <c r="H113" i="24"/>
  <c r="H112" i="24"/>
  <c r="H110" i="24"/>
  <c r="H109" i="24"/>
  <c r="H108" i="24"/>
  <c r="H107" i="24"/>
  <c r="H106" i="24"/>
  <c r="H105" i="24"/>
  <c r="H103" i="24"/>
  <c r="H102" i="24"/>
  <c r="H101" i="24"/>
  <c r="H100" i="24"/>
  <c r="H99" i="24"/>
  <c r="H98" i="24"/>
  <c r="H97" i="24"/>
  <c r="H91" i="24"/>
  <c r="H89" i="24"/>
  <c r="H88" i="24"/>
  <c r="H87" i="24"/>
  <c r="H86" i="24"/>
  <c r="H85" i="24"/>
  <c r="H83" i="24"/>
  <c r="H81" i="24"/>
  <c r="H80" i="24"/>
  <c r="H78" i="24"/>
  <c r="H77" i="24"/>
  <c r="H76" i="24"/>
  <c r="H74" i="24"/>
  <c r="H73" i="24"/>
  <c r="H72" i="24"/>
  <c r="H71" i="24"/>
  <c r="H70" i="24"/>
  <c r="H69" i="24"/>
  <c r="H68" i="24"/>
  <c r="H67" i="24"/>
  <c r="G115" i="24"/>
  <c r="G114" i="24"/>
  <c r="G113" i="24"/>
  <c r="G112" i="24"/>
  <c r="G110" i="24"/>
  <c r="G109" i="24"/>
  <c r="G108" i="24"/>
  <c r="G107" i="24"/>
  <c r="G106" i="24"/>
  <c r="G105" i="24"/>
  <c r="G103" i="24"/>
  <c r="G102" i="24"/>
  <c r="G101" i="24"/>
  <c r="G100" i="24"/>
  <c r="G99" i="24"/>
  <c r="G98" i="24"/>
  <c r="G97" i="24"/>
  <c r="G91" i="24"/>
  <c r="G89" i="24"/>
  <c r="G88" i="24"/>
  <c r="G87" i="24"/>
  <c r="G86" i="24"/>
  <c r="G85" i="24"/>
  <c r="G83" i="24"/>
  <c r="G81" i="24"/>
  <c r="G80" i="24"/>
  <c r="G78" i="24"/>
  <c r="G77" i="24"/>
  <c r="G76" i="24"/>
  <c r="G74" i="24"/>
  <c r="G73" i="24"/>
  <c r="G72" i="24"/>
  <c r="G71" i="24"/>
  <c r="G70" i="24"/>
  <c r="G69" i="24"/>
  <c r="G68" i="24"/>
  <c r="G67" i="24"/>
  <c r="F115" i="24"/>
  <c r="F114" i="24"/>
  <c r="F113" i="24"/>
  <c r="F112" i="24"/>
  <c r="F110" i="24"/>
  <c r="F109" i="24"/>
  <c r="F108" i="24"/>
  <c r="F107" i="24"/>
  <c r="F106" i="24"/>
  <c r="F105" i="24"/>
  <c r="F103" i="24"/>
  <c r="F102" i="24"/>
  <c r="F101" i="24"/>
  <c r="F100" i="24"/>
  <c r="F99" i="24"/>
  <c r="F98" i="24"/>
  <c r="F97" i="24"/>
  <c r="F91" i="24"/>
  <c r="F89" i="24"/>
  <c r="F88" i="24"/>
  <c r="F87" i="24"/>
  <c r="F86" i="24"/>
  <c r="F85" i="24"/>
  <c r="F83" i="24"/>
  <c r="F81" i="24"/>
  <c r="F80" i="24"/>
  <c r="F78" i="24"/>
  <c r="F77" i="24"/>
  <c r="F76" i="24"/>
  <c r="F74" i="24"/>
  <c r="F73" i="24"/>
  <c r="F72" i="24"/>
  <c r="F71" i="24"/>
  <c r="F70" i="24"/>
  <c r="F69" i="24"/>
  <c r="F68" i="24"/>
  <c r="F67" i="24"/>
  <c r="E115" i="24"/>
  <c r="E114" i="24"/>
  <c r="E113" i="24"/>
  <c r="E112" i="24"/>
  <c r="E110" i="24"/>
  <c r="E109" i="24"/>
  <c r="E108" i="24"/>
  <c r="E107" i="24"/>
  <c r="E106" i="24"/>
  <c r="E105" i="24"/>
  <c r="E103" i="24"/>
  <c r="E102" i="24"/>
  <c r="E101" i="24"/>
  <c r="E100" i="24"/>
  <c r="E99" i="24"/>
  <c r="E98" i="24"/>
  <c r="E97" i="24"/>
  <c r="E91" i="24"/>
  <c r="D91" i="24" s="1"/>
  <c r="E89" i="24"/>
  <c r="D89" i="24" s="1"/>
  <c r="E88" i="24"/>
  <c r="D88" i="24" s="1"/>
  <c r="E87" i="24"/>
  <c r="D87" i="24" s="1"/>
  <c r="E86" i="24"/>
  <c r="D86" i="24" s="1"/>
  <c r="E85" i="24"/>
  <c r="D85" i="24" s="1"/>
  <c r="E83" i="24"/>
  <c r="D83" i="24" s="1"/>
  <c r="E81" i="24"/>
  <c r="D81" i="24" s="1"/>
  <c r="E80" i="24"/>
  <c r="D80" i="24" s="1"/>
  <c r="E78" i="24"/>
  <c r="D78" i="24" s="1"/>
  <c r="E77" i="24"/>
  <c r="D77" i="24" s="1"/>
  <c r="E76" i="24"/>
  <c r="D76" i="24" s="1"/>
  <c r="E74" i="24"/>
  <c r="D74" i="24" s="1"/>
  <c r="E73" i="24"/>
  <c r="D73" i="24" s="1"/>
  <c r="E72" i="24"/>
  <c r="E71" i="24"/>
  <c r="D71" i="24" s="1"/>
  <c r="E70" i="24"/>
  <c r="D70" i="24" s="1"/>
  <c r="E69" i="24"/>
  <c r="D69" i="24" s="1"/>
  <c r="E68" i="24"/>
  <c r="D68" i="24" s="1"/>
  <c r="E67" i="24"/>
  <c r="D67" i="24" s="1"/>
  <c r="H59" i="24"/>
  <c r="H58" i="24"/>
  <c r="H57" i="24"/>
  <c r="H56" i="24"/>
  <c r="H54" i="24"/>
  <c r="H53" i="24"/>
  <c r="H52" i="24"/>
  <c r="H51" i="24"/>
  <c r="H50" i="24"/>
  <c r="H49" i="24"/>
  <c r="H47" i="24"/>
  <c r="H46" i="24"/>
  <c r="H45" i="24"/>
  <c r="H44" i="24"/>
  <c r="H43" i="24"/>
  <c r="H42" i="24"/>
  <c r="H41" i="24"/>
  <c r="H35" i="24"/>
  <c r="H33" i="24"/>
  <c r="H32" i="24"/>
  <c r="H31" i="24"/>
  <c r="H30" i="24"/>
  <c r="H29" i="24"/>
  <c r="H27" i="24"/>
  <c r="H25" i="24"/>
  <c r="H24" i="24"/>
  <c r="H22" i="24"/>
  <c r="H21" i="24"/>
  <c r="H20" i="24"/>
  <c r="H18" i="24"/>
  <c r="H17" i="24"/>
  <c r="H16" i="24"/>
  <c r="H15" i="24"/>
  <c r="H14" i="24"/>
  <c r="H13" i="24"/>
  <c r="H12" i="24"/>
  <c r="H11" i="24"/>
  <c r="G59" i="24"/>
  <c r="G58" i="24"/>
  <c r="G57" i="24"/>
  <c r="G56" i="24"/>
  <c r="G54" i="24"/>
  <c r="G53" i="24"/>
  <c r="G52" i="24"/>
  <c r="G51" i="24"/>
  <c r="G50" i="24"/>
  <c r="G49" i="24"/>
  <c r="G47" i="24"/>
  <c r="G46" i="24"/>
  <c r="G45" i="24"/>
  <c r="G44" i="24"/>
  <c r="G43" i="24"/>
  <c r="G42" i="24"/>
  <c r="G41" i="24"/>
  <c r="G35" i="24"/>
  <c r="G33" i="24"/>
  <c r="G32" i="24"/>
  <c r="G31" i="24"/>
  <c r="G30" i="24"/>
  <c r="G29" i="24"/>
  <c r="G27" i="24"/>
  <c r="G25" i="24"/>
  <c r="G24" i="24"/>
  <c r="G22" i="24"/>
  <c r="G21" i="24"/>
  <c r="G20" i="24"/>
  <c r="G18" i="24"/>
  <c r="G17" i="24"/>
  <c r="G16" i="24"/>
  <c r="G15" i="24"/>
  <c r="G14" i="24"/>
  <c r="G13" i="24"/>
  <c r="G12" i="24"/>
  <c r="G11" i="24"/>
  <c r="F59" i="24"/>
  <c r="F58" i="24"/>
  <c r="F57" i="24"/>
  <c r="F56" i="24"/>
  <c r="F54" i="24"/>
  <c r="F53" i="24"/>
  <c r="F52" i="24"/>
  <c r="F51" i="24"/>
  <c r="F50" i="24"/>
  <c r="F49" i="24"/>
  <c r="F47" i="24"/>
  <c r="F46" i="24"/>
  <c r="F45" i="24"/>
  <c r="F44" i="24"/>
  <c r="F43" i="24"/>
  <c r="F42" i="24"/>
  <c r="F41" i="24"/>
  <c r="F35" i="24"/>
  <c r="F33" i="24"/>
  <c r="F32" i="24"/>
  <c r="F31" i="24"/>
  <c r="F30" i="24"/>
  <c r="F29" i="24"/>
  <c r="F27" i="24"/>
  <c r="F25" i="24"/>
  <c r="F24" i="24"/>
  <c r="F22" i="24"/>
  <c r="F21" i="24"/>
  <c r="F20" i="24"/>
  <c r="F18" i="24"/>
  <c r="F17" i="24"/>
  <c r="F16" i="24"/>
  <c r="F15" i="24"/>
  <c r="F14" i="24"/>
  <c r="F13" i="24"/>
  <c r="F12" i="24"/>
  <c r="F11" i="24"/>
  <c r="E59" i="24"/>
  <c r="E58" i="24"/>
  <c r="E57" i="24"/>
  <c r="E56" i="24"/>
  <c r="E54" i="24"/>
  <c r="E53" i="24"/>
  <c r="E52" i="24"/>
  <c r="E51" i="24"/>
  <c r="E50" i="24"/>
  <c r="E49" i="24"/>
  <c r="E47" i="24"/>
  <c r="E46" i="24"/>
  <c r="E45" i="24"/>
  <c r="E44" i="24"/>
  <c r="E43" i="24"/>
  <c r="E42" i="24"/>
  <c r="E41" i="24"/>
  <c r="E35" i="24"/>
  <c r="D35" i="24" s="1"/>
  <c r="E33" i="24"/>
  <c r="D33" i="24" s="1"/>
  <c r="E32" i="24"/>
  <c r="D32" i="24" s="1"/>
  <c r="E31" i="24"/>
  <c r="D31" i="24" s="1"/>
  <c r="E30" i="24"/>
  <c r="D30" i="24" s="1"/>
  <c r="E29" i="24"/>
  <c r="D29" i="24" s="1"/>
  <c r="E27" i="24"/>
  <c r="D27" i="24" s="1"/>
  <c r="E25" i="24"/>
  <c r="D25" i="24" s="1"/>
  <c r="E24" i="24"/>
  <c r="D24" i="24" s="1"/>
  <c r="E22" i="24"/>
  <c r="D22" i="24" s="1"/>
  <c r="E21" i="24"/>
  <c r="D21" i="24" s="1"/>
  <c r="E20" i="24"/>
  <c r="D20" i="24" s="1"/>
  <c r="E18" i="24"/>
  <c r="D18" i="24" s="1"/>
  <c r="E17" i="24"/>
  <c r="D17" i="24" s="1"/>
  <c r="E16" i="24"/>
  <c r="E15" i="24"/>
  <c r="D15" i="24" s="1"/>
  <c r="E14" i="24"/>
  <c r="D14" i="24" s="1"/>
  <c r="E13" i="24"/>
  <c r="E12" i="24"/>
  <c r="D12" i="24" s="1"/>
  <c r="E11" i="24"/>
  <c r="D11" i="24" s="1"/>
  <c r="D29" i="25" l="1"/>
  <c r="D27" i="25"/>
  <c r="D25" i="25"/>
  <c r="D11" i="25"/>
  <c r="D13" i="25"/>
  <c r="D35" i="25"/>
  <c r="D33" i="25"/>
  <c r="D137" i="25"/>
  <c r="D18" i="25"/>
  <c r="D17" i="25"/>
  <c r="D12" i="25"/>
  <c r="D14" i="25"/>
  <c r="D13" i="24"/>
  <c r="D72" i="24"/>
  <c r="D16" i="24"/>
  <c r="D72" i="25"/>
  <c r="D16" i="25"/>
  <c r="D128" i="25"/>
</calcChain>
</file>

<file path=xl/sharedStrings.xml><?xml version="1.0" encoding="utf-8"?>
<sst xmlns="http://schemas.openxmlformats.org/spreadsheetml/2006/main" count="1154" uniqueCount="108">
  <si>
    <t>Zielgruppenspezfische Ernährung in der Gemeinschaftsgastronomie</t>
  </si>
  <si>
    <t>Checkliste Speiseplan</t>
  </si>
  <si>
    <r>
      <rPr>
        <b/>
        <sz val="12"/>
        <color rgb="FF000000"/>
        <rFont val="Calibri"/>
        <family val="2"/>
        <scheme val="minor"/>
      </rPr>
      <t xml:space="preserve">Checkliste für 20 bzw. 28 Tage
</t>
    </r>
    <r>
      <rPr>
        <sz val="12"/>
        <color rgb="FF000000"/>
        <rFont val="Calibri"/>
        <family val="2"/>
        <scheme val="minor"/>
      </rPr>
      <t>- Nun sollten Sie vier Speisepläne und die passende Checkliste vorliegen haben
- Nehmen Sie sich den ersten Speiseplan und öffnen Sie die Woche 1 Ihrer Checkliste.
- Links stehen Angaben zu Lebensmitteln oder der Speiseplanung und -herstellung, rechts sind freie Felder unter den Spalten Menülinie 1 bis 3. Bieten Sie ein Gericht pro Tag an, nutzen Sie die Spalte unter Menülinie 1. Wenn Sie mehr als ein Gericht pro Tag anbieten, nutzen Sie auch die Spalten für die weiteren Menülinien (z.B. Gericht 1 = Menülinie 1, Gericht 2 = Menülinie 2).
- Betrachten Sie nun das Gericht 1 = Menülinie 1 ihres Speiseplans. Gehen Sie die einzelnen Aspekte nacheinander durch. Sie starten oben bei den Getreide(-produkten) und Kartoffeln. Zählen Sie wie häufig Kartoffeln, Reis, Nudeln, Brot und andere Getreideprodukte in der Woche Ihrer Menülinie 1 vorkommen. Tragen Sie die Häufigkeit in der vorgesehen Zeile ein. Wenn es in der Woche also zwei Gerichte mit Reis gab, tragen Sie in der Zeile vom Reis unter Menüline 1 eine 2 ein. Anschließend zählen Sie noch, wie viele der Getreidekomponenten Vollkornprodukte waren und wie viele Kartoffelerzeugnisse. Die entsprechende Zahl tragen Sie ebenfalls ein. Mit diesem Verfahren füllen Sie das weitere Dokument aus. Sowohl für die weiteren Menülinien als auch für die weiteren drei Speisepläne.
- In dem zweiten Abschnitt der Tabelle "Speiseplanung und Herstellung" können Sie außer dem Menüzyklus und den frittierten und/oder panierten Produkten auf die Aussagen mit ja oder nein antworten. Bei den zwei Ausnahmen tragen Sie die entsprechende Zahl ein.
- Haben Sie alle vier Wochen ausgefüllt, erlangen Sie in dem Blatt "Vergleich 20 bzw. 28 Tage Woche" zu einem Gesamtüberblick für die einzelnen Menülinien. 
- Aufgrundlage des Vergleichs von Soll und Ist-Werten können Sie beurteilen, wie nachhaltig ihr Speiseplan bereits aufgestellt ist.
Die Betrachtung beschränkt sich dabei ausschließlich auf die Mittagsverpflegung. Bedenken Sie dabei alles rund um die Mittagsverpflegung miteinzubeziehen (Gerichte, Salatbar, Nachtisch, etc.).</t>
    </r>
  </si>
  <si>
    <r>
      <rPr>
        <b/>
        <sz val="12"/>
        <color rgb="FF000000"/>
        <rFont val="Calibri"/>
        <family val="2"/>
        <scheme val="minor"/>
      </rPr>
      <t xml:space="preserve">Checkliste - Alternative Angebotsformen
</t>
    </r>
    <r>
      <rPr>
        <sz val="12"/>
        <color rgb="FF000000"/>
        <rFont val="Calibri"/>
        <family val="2"/>
        <scheme val="minor"/>
      </rPr>
      <t xml:space="preserve">- Nun sollten Sie vier Speisepläne und die passende Checkliste vorliegen haben
- Nehmen Sie sich den ersten Speiseplan, öffnen Sie Ihre Checkliste und nehmen sich die Woche 1 vor.
- Links stehen Angaben zu Lebensmitteln oder der Speiseplanung und -herstellung, rechts sind freie Felder unter den Spalten Woche 1 bis 4. 
- Betrachten Sie nun das Speisenangebot ihrer ersten Woche. Gehen Sie die einzelnen Aspekte nacheinander durch. Sie starten oben bei den Getreide(-produkten) und Kartoffeln. Zählen Sie wie häufig Kartoffeln, Reis, Nudeln, Brot und andere Getreideprodukte in der ersten Woche vorkommen. Tragen Sie die Häufigkeit in der vorgesehenen Zeile ein. Wenn es in der Woche also zwei mal Reis gab, tragen Sie in der Zeile vom Reis unter Woche 1 eine 2 ein. Anschließend zählen Sie noch, wie viele der Getreidekomponenten Vollkornprodukte waren und wie viele Kartoffelerzeugnisse. Die entsprechende Zahl tragen Sie ebenfalls ein. Mit diesem Verfahren füllen Sie das weitere Dokument aus. Sowohl für die restliche Woche als auch für die weiteren drei Speisepläne der Wochen 2 bis 4.
- In dem zweiten Abschnitt der Tabelle "Speiseplanung und Herstellung" können Sie außer dem Menüzyklus und den frittierten und/oder panierten Produkten auf die Aussagen mit ja oder nein antworten. Bei den zwei Ausnahmen tragen Sie die entsprechende Zahl ein.
- Haben Sie alle vier Wochen ausgefüllt, erhalten Sie einen Gesamtüberblick. 
- Aufgrundlage des Vergleichs von Soll und Ist-Werten können Sie beurteilen, wie nachhaltig ihr Speiseplan bereits aufgestellt ist.
Die Betrachtung beschränkt sich dabei ausschließlich auf die Mittagsverpflegung. Bedenken Sie dabei alles rund um die Mittagsverpflegung miteinzubeziehen (Gerichte, Salatbar, Nachtisch, etc.).
Achtung: Die Checklisten sind auf circa ein Gericht pro Tag ausgelegt. 
</t>
    </r>
  </si>
  <si>
    <t>Quellen</t>
  </si>
  <si>
    <t>Diese Checklisten kombinieren die Qualitätsstandards der DGE und des Nachhaltigkeitsstandards im NAHGAST-Rechner</t>
  </si>
  <si>
    <t>Zielgruppenspezische Ernährung in der Gemeinschaftsgastronomie</t>
  </si>
  <si>
    <t xml:space="preserve">Checkliste </t>
  </si>
  <si>
    <t>Woche 1</t>
  </si>
  <si>
    <t xml:space="preserve"> 20 Versorgungstage pro Menülinie</t>
  </si>
  <si>
    <t xml:space="preserve">Name des Betriebs: </t>
  </si>
  <si>
    <t>Qualitätsbereich Lebensmittel: Mittagsverpflegung</t>
  </si>
  <si>
    <t>Menülinie 1</t>
  </si>
  <si>
    <t>Menülinie 2</t>
  </si>
  <si>
    <t>Menülinie 3</t>
  </si>
  <si>
    <t xml:space="preserve">Soll </t>
  </si>
  <si>
    <t>Ist</t>
  </si>
  <si>
    <t>Anmerkung zu Maximalwerten</t>
  </si>
  <si>
    <t xml:space="preserve">Getreide, Getreideprodukte, Kartoffeln </t>
  </si>
  <si>
    <t>Speisekartoffeln (Pell-, Salzkartoffeln, Kartoffelsalat, Kartoffeleintopf)</t>
  </si>
  <si>
    <t>Parboiled Reis (Reispfanne, Reis als Beilage)</t>
  </si>
  <si>
    <t>Teigwaren (Lasagne, Pasta)</t>
  </si>
  <si>
    <t>Brot/Brötchen</t>
  </si>
  <si>
    <t>andere Getreideprodukte (Couscous-Salat, Hirseauflauf, Grünkern-Bratlinge, Polentaschnitte)</t>
  </si>
  <si>
    <t>davon: Vollkornprodukte (Vollkornteigwaren, Vollkornpizza, Naturreis) (mind.)</t>
  </si>
  <si>
    <t>davon: Kartoffelerzeugnisse (Halbfertig- oder Fertigprodukte, z.B. Kroketten, Pommes frites, Kartoffelecken, Reibekuchen, Gnocci, Püree, Klöße) (max.)</t>
  </si>
  <si>
    <t>Gemüse und Salat</t>
  </si>
  <si>
    <t xml:space="preserve">Gemüse (frisch/tiefgekühlt), Hülsenfrüchte oder Salat </t>
  </si>
  <si>
    <t>davon: Rohkost oder Salat (mind.)</t>
  </si>
  <si>
    <t>davon: Hülsenfrüchte (mind.)</t>
  </si>
  <si>
    <t>Obst</t>
  </si>
  <si>
    <t>Obst (mind.), Obst im Ganzen, geschnittenes Obst, Obstsalat</t>
  </si>
  <si>
    <t>davon Obst frisch oder tiefgekühlt ohne Zuckerzusatz</t>
  </si>
  <si>
    <t>Milch und Milchprodukte</t>
  </si>
  <si>
    <t>Milch und Milchprodukte (mind.), in Aufläufen, Salatdressings, Dips, Soßen, Joghurt- oder Quarkspeisen</t>
  </si>
  <si>
    <t>Fleisch, Wurst, Fisch, Ei</t>
  </si>
  <si>
    <t>Eier*</t>
  </si>
  <si>
    <t xml:space="preserve">k.A. </t>
  </si>
  <si>
    <t>Fleisch/Wurst (max.)</t>
  </si>
  <si>
    <t>davon: mageres Muskelfleisch (mind.), Putenbrust, Hähnchenschnitzel, Hühnerfrikassee, Rinderroulade, Schweinebraten, Geschnetzeltes, Rindergulasch</t>
  </si>
  <si>
    <r>
      <rPr>
        <sz val="12"/>
        <color rgb="FF000000"/>
        <rFont val="Calibri"/>
        <family val="2"/>
        <scheme val="minor"/>
      </rPr>
      <t xml:space="preserve">2x </t>
    </r>
    <r>
      <rPr>
        <sz val="8"/>
        <color rgb="FF000000"/>
        <rFont val="Calibri"/>
        <family val="2"/>
        <scheme val="minor"/>
      </rPr>
      <t>in 20 Verpflegungstagen</t>
    </r>
  </si>
  <si>
    <t>Seefisch (aus nicht überfischten Beständen) (mind.), Seelachsfilet, Fischpfanne</t>
  </si>
  <si>
    <t>davon: fettreicher Fisch (mind.), Heringsalat, Makrele, Matjes</t>
  </si>
  <si>
    <t xml:space="preserve">Fette und Öle </t>
  </si>
  <si>
    <t>Rapsöl als Standardöl</t>
  </si>
  <si>
    <t>*Für Eier gibt es keine Empfehlung zur Verzehrmenge. In den nährstoffoptimierten Speiseplänen der DGE-Empfehlungen kann für das Mittagessen aber nachgelesen werden, wie viel Ei dort genutzt wurde.</t>
  </si>
  <si>
    <t>Qualitätsbereich: Speisenplanung &amp; -herstellung</t>
  </si>
  <si>
    <t>Soll</t>
  </si>
  <si>
    <t>Speisenplanung</t>
  </si>
  <si>
    <t>Menüzyklus (mind.)</t>
  </si>
  <si>
    <t>Ovo-lacto-vegetabiles Gericht (mind. 1x pro Tag)</t>
  </si>
  <si>
    <t>Saisonales Angebot wird bevorzugt</t>
  </si>
  <si>
    <t>Essensvorlieben, kulturspezifische und regionlale Essgewohnheiten sowie religiöse Aspekte sind berücksichtigt</t>
  </si>
  <si>
    <t>Möglichst alle Produkte (&gt; 90 %), die im fairen Handel erhältlich sind, werden als fair gelabelte Produkte bezogen</t>
  </si>
  <si>
    <t>mind. 60% der tierischen Produkte stammen aus artgerchter Tierhaltung</t>
  </si>
  <si>
    <t>Bei Lebensmittelunverträglichkeiten und/oder Allergien ist eine Teilnahme möglichen</t>
  </si>
  <si>
    <t>Speisenherstellung</t>
  </si>
  <si>
    <t>frittierte und/oder panierte Produkte (max. 1x pro Woche)</t>
  </si>
  <si>
    <t>auf eine fettarme Zubereitung wird geachtet</t>
  </si>
  <si>
    <t>für die Zubereitung von Gemüse/Kartoffeln werden nährstoffschonende Garmethoden angewendet</t>
  </si>
  <si>
    <t>der empfohlene Energiegehalt wird nicht überschritten</t>
  </si>
  <si>
    <t>Jodsalz und Zucker wird sparsam verwendet</t>
  </si>
  <si>
    <t>Vollkornprodukte, Hülsenfrüchte und stärkehaltiges Gemüse wird Convenience-Produkten vorgezogen</t>
  </si>
  <si>
    <t>Gestaltung des Speiseplanes</t>
  </si>
  <si>
    <t>aktueller Speisenplan ist vorab allen regelmäßig zugänglich</t>
  </si>
  <si>
    <t>beim Angebot mehrerer Menülinien sind diese übersichtlich dargestellt</t>
  </si>
  <si>
    <t>nicht übliche/nicht eindeutige Bezeichnungen sind erklärt</t>
  </si>
  <si>
    <t>bei Fleisch und Wurstwaren ist die Tierart benannt</t>
  </si>
  <si>
    <t>k.A. = keine Angabe</t>
  </si>
  <si>
    <t>Woche 2</t>
  </si>
  <si>
    <t>k.A.</t>
  </si>
  <si>
    <t>Checkliste</t>
  </si>
  <si>
    <t>Woche 3</t>
  </si>
  <si>
    <t>Woche 4</t>
  </si>
  <si>
    <t>Vergleich der 5-Tage Wochen: Menülinie 1</t>
  </si>
  <si>
    <t>Gesamt</t>
  </si>
  <si>
    <t>frittierte und/oder panierte Produkte (max. 4x in 20 Verpflegungstagen)</t>
  </si>
  <si>
    <t>Vergleich der 5-Tage Wochen: Menülinie 2</t>
  </si>
  <si>
    <t>Vergleich der 5-Tage Wochen: Menülinie 3</t>
  </si>
  <si>
    <t xml:space="preserve"> 28 Versorgungstage pro Menülinie</t>
  </si>
  <si>
    <t>1-2</t>
  </si>
  <si>
    <r>
      <rPr>
        <sz val="12"/>
        <color rgb="FF000000"/>
        <rFont val="Calibri"/>
        <family val="2"/>
        <scheme val="minor"/>
      </rPr>
      <t xml:space="preserve">1x </t>
    </r>
    <r>
      <rPr>
        <sz val="8"/>
        <color rgb="FF000000"/>
        <rFont val="Calibri"/>
        <family val="2"/>
        <scheme val="minor"/>
      </rPr>
      <t>in 2 Wochen</t>
    </r>
  </si>
  <si>
    <t>Ovo-lacto- vegetabiles Gericht (mind. 1x pro Tag)</t>
  </si>
  <si>
    <t>frittierte und/oder panierte Produkte (max. 2x pro Woche)</t>
  </si>
  <si>
    <t xml:space="preserve">Checkliste Betriebsverpflegung </t>
  </si>
  <si>
    <t>Vergleich der 7-Tage Wochen: Menülinie 1</t>
  </si>
  <si>
    <t>4-8</t>
  </si>
  <si>
    <t>frittierte und/oder panierte Produkte (max. 8x pro Monat)</t>
  </si>
  <si>
    <t>Vergleich der 7-Tage Wochen: Menülinie 2</t>
  </si>
  <si>
    <t>Vergleich der 7-Tage Wochen: Menülinie 3</t>
  </si>
  <si>
    <t xml:space="preserve"> 20 Versorgungstage - Alternative Angebotsformen</t>
  </si>
  <si>
    <t>Eier</t>
  </si>
  <si>
    <t>k.A. = keine Angaben</t>
  </si>
  <si>
    <t xml:space="preserve"> 28 Versorgungstage - Alternative Angebotsformen</t>
  </si>
  <si>
    <r>
      <rPr>
        <sz val="12"/>
        <color rgb="FF000000"/>
        <rFont val="Calibri"/>
        <family val="2"/>
        <scheme val="minor"/>
      </rPr>
      <t xml:space="preserve">1x </t>
    </r>
    <r>
      <rPr>
        <sz val="9"/>
        <color rgb="FF000000"/>
        <rFont val="Calibri"/>
        <family val="2"/>
        <scheme val="minor"/>
      </rPr>
      <t>in 2 Wochen</t>
    </r>
  </si>
  <si>
    <r>
      <t xml:space="preserve">Mit dieser Checkliste können Sie überprüfen, wie nachhaltig ihr Speiseplan bereits aufgestellt ist.
</t>
    </r>
    <r>
      <rPr>
        <b/>
        <sz val="12"/>
        <color rgb="FF000000"/>
        <rFont val="Calibri"/>
        <family val="2"/>
        <scheme val="minor"/>
      </rPr>
      <t xml:space="preserve">Nutzung der Checkliste:
</t>
    </r>
    <r>
      <rPr>
        <sz val="12"/>
        <color rgb="FF000000"/>
        <rFont val="Calibri"/>
        <family val="2"/>
        <scheme val="minor"/>
      </rPr>
      <t xml:space="preserve">- Suchen Sie sich zunächst ihre Speisepläne der Mittagsverpflegung der letzten vier Wochen heraus.
- Wählen Sie anschließend die passende Checkliste aus:
          - Sie verpflegen 5 Tage in der Woche und haben einen klassischen Speiseplan mit Gerichten/Menülinien? Dann nutzen Sie die Checkliste für 20 Tage (grün).
          - Sie verpflegen alle 7 Tage der Woche und haben einen klassischen Speiseplan mit Gerichten/Menülinien? Dann nutze Sie die Checkliste für 28 Tage (gelb).
          - Sie verpflegen 5 oder 7 Tage die Woche, aber planen nicht klassisch in Gerichten/Menülinien, sondern in einer alternativen Angebotsform wie zum Beispiel Komponentenwahl, Bereitsstellung der
            Speisen auf dem Tisch in Schüsseln? Dann nutzen Sie die Checkliste für alternative Angebotsformen 20 bzw. 28 Tage (orange).
</t>
    </r>
  </si>
  <si>
    <t xml:space="preserve">Menüzyklus </t>
  </si>
  <si>
    <t>Open Educational Ressource</t>
  </si>
  <si>
    <t>Änderungshistorie</t>
  </si>
  <si>
    <t>Version</t>
  </si>
  <si>
    <t>Datum</t>
  </si>
  <si>
    <t>Änderungen</t>
  </si>
  <si>
    <t>Das Werk ist online verfügbar unter:</t>
  </si>
  <si>
    <t>https://www.ernaehrung-nachhaltig.de/</t>
  </si>
  <si>
    <t xml:space="preserve">Der Lizenzvertrag ist hier abrufbar: https://creativecommons.org/licenses/by/4.0/deed.de </t>
  </si>
  <si>
    <t>Erläuterung</t>
  </si>
  <si>
    <t>Weiternutzung als OER ausdrücklich erlaubt: Dieses Werk und dessen Inhalte sind - sofern nicht anders angegeben - lizenziert unter CC BY 4.0. Nennung gemäß TULLU-Regel bitte wie folgt: "Checkliste Speiseplanung" aus dem DBU geförderten Projekt „Gerechte und nachhaltige Außer-Haus-Angebote gestalten“, Institut für nachhaltige Ernährung (iSuN), Lizenz: CC BY 4.0.</t>
  </si>
  <si>
    <t xml:space="preserve">
Diese Checkliste zur Auswertung Ihres Speiseplans nach Nachhaltigkeitsgesichtspunkten dient dazu einen Überblick zu erlangen, wie Sie aktuell in Ihrer Einrichtung aufgestellt sind. Anschließend können Sie die Auswertung als Grundlage zur Entwicklung von Maßnahmen nutzen.   
Nutzen Sie die fertige Vorlage oder passen Sie sie nach Ihren Wünschen an (Änderungen des Dokuments siehe Open Educational Ressource). Geben Sie dieses Dokument Ihren Teilnehmenden als Excel Format weiter, sodass die hinterlegten Formeln und Verknüpfungen für die Auswertung genutzt werden können. 
Achtung!!! 
Manche Felder sind zum Schutz der hinterlegten Formeln schreibgeschützt und Sie können zunächst nichts eintragen. Um dies aufzuheben gehen Sie auf den Reiter "Überprüfen" und klicken Sie dort auf "Blattschutz aufheben."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</si>
</sst>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rgb="FFFF0000"/>
      <name val="Calibri"/>
      <family val="2"/>
      <scheme val="minor"/>
    </font>
    <font>
      <b/>
      <sz val="18"/>
      <color theme="1"/>
      <name val="Calibri (Textkörper)"/>
    </font>
    <font>
      <b/>
      <sz val="16"/>
      <color theme="1"/>
      <name val="Calibri (Textkörper)"/>
    </font>
    <font>
      <b/>
      <u/>
      <sz val="14"/>
      <color theme="1"/>
      <name val="Calibri"/>
      <family val="2"/>
      <scheme val="minor"/>
    </font>
    <font>
      <b/>
      <sz val="12"/>
      <color theme="1"/>
      <name val="Calibri (Textkörper)"/>
    </font>
    <font>
      <sz val="10"/>
      <color theme="1"/>
      <name val="Calibri"/>
      <family val="2"/>
      <scheme val="minor"/>
    </font>
    <font>
      <sz val="9"/>
      <color theme="1"/>
      <name val="Calibri"/>
      <family val="2"/>
      <scheme val="minor"/>
    </font>
    <font>
      <sz val="12"/>
      <color rgb="FF000000"/>
      <name val="Calibri"/>
      <family val="2"/>
      <scheme val="minor"/>
    </font>
    <font>
      <sz val="8"/>
      <color rgb="FF000000"/>
      <name val="Calibri"/>
      <family val="2"/>
      <scheme val="minor"/>
    </font>
    <font>
      <sz val="9"/>
      <color rgb="FF000000"/>
      <name val="Calibri"/>
      <family val="2"/>
      <scheme val="minor"/>
    </font>
    <font>
      <sz val="12"/>
      <color rgb="FF000000"/>
      <name val="Calibri"/>
      <family val="2"/>
    </font>
    <font>
      <sz val="12"/>
      <color rgb="FF000000"/>
      <name val="Calibri"/>
      <family val="2"/>
      <scheme val="minor"/>
    </font>
    <font>
      <b/>
      <sz val="12"/>
      <color rgb="FF000000"/>
      <name val="Calibri"/>
      <family val="2"/>
      <scheme val="minor"/>
    </font>
    <font>
      <u/>
      <sz val="12"/>
      <color theme="10"/>
      <name val="Calibri"/>
      <family val="2"/>
      <scheme val="minor"/>
    </font>
    <font>
      <b/>
      <sz val="11"/>
      <color theme="1"/>
      <name val="Arial"/>
      <family val="2"/>
    </font>
    <font>
      <sz val="7.7"/>
      <color theme="1"/>
      <name val="Arial"/>
      <family val="2"/>
    </font>
    <font>
      <sz val="11"/>
      <color theme="1"/>
      <name val="Arial"/>
      <family val="2"/>
    </font>
    <font>
      <u/>
      <sz val="11"/>
      <color theme="10"/>
      <name val="Arial"/>
      <family val="2"/>
    </font>
    <font>
      <u/>
      <sz val="11"/>
      <color theme="10"/>
      <name val="Calibri"/>
      <family val="2"/>
      <scheme val="minor"/>
    </font>
  </fonts>
  <fills count="7">
    <fill>
      <patternFill patternType="none"/>
    </fill>
    <fill>
      <patternFill patternType="gray125"/>
    </fill>
    <fill>
      <patternFill patternType="solid">
        <fgColor theme="8"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diagonal/>
    </border>
    <border>
      <left/>
      <right style="thin">
        <color theme="0" tint="-0.499984740745262"/>
      </right>
      <top/>
      <bottom style="thin">
        <color indexed="64"/>
      </bottom>
      <diagonal/>
    </border>
    <border>
      <left/>
      <right style="thin">
        <color indexed="64"/>
      </right>
      <top style="thin">
        <color indexed="64"/>
      </top>
      <bottom style="thin">
        <color theme="0" tint="-0.14999847407452621"/>
      </bottom>
      <diagonal/>
    </border>
    <border>
      <left/>
      <right/>
      <top style="thin">
        <color indexed="64"/>
      </top>
      <bottom style="thin">
        <color theme="0" tint="-0.14999847407452621"/>
      </bottom>
      <diagonal/>
    </border>
    <border>
      <left/>
      <right style="thin">
        <color indexed="64"/>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right style="thin">
        <color indexed="64"/>
      </right>
      <top style="thin">
        <color theme="1"/>
      </top>
      <bottom/>
      <diagonal/>
    </border>
  </borders>
  <cellStyleXfs count="4">
    <xf numFmtId="0" fontId="0" fillId="0" borderId="0"/>
    <xf numFmtId="0" fontId="19" fillId="0" borderId="0" applyNumberFormat="0" applyFill="0" applyBorder="0" applyAlignment="0" applyProtection="0"/>
    <xf numFmtId="0" fontId="1" fillId="0" borderId="0"/>
    <xf numFmtId="0" fontId="24" fillId="0" borderId="0" applyNumberFormat="0" applyFill="0" applyBorder="0" applyAlignment="0" applyProtection="0"/>
  </cellStyleXfs>
  <cellXfs count="152">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5" fillId="2" borderId="5" xfId="0" applyFont="1" applyFill="1" applyBorder="1"/>
    <xf numFmtId="0" fontId="3" fillId="2" borderId="3" xfId="0" applyFont="1" applyFill="1" applyBorder="1" applyAlignment="1">
      <alignment horizontal="center"/>
    </xf>
    <xf numFmtId="0" fontId="4" fillId="3" borderId="1" xfId="0" applyFont="1" applyFill="1" applyBorder="1"/>
    <xf numFmtId="0" fontId="4" fillId="3" borderId="2" xfId="0" applyFont="1" applyFill="1" applyBorder="1"/>
    <xf numFmtId="0" fontId="4" fillId="3" borderId="4" xfId="0" applyFont="1" applyFill="1" applyBorder="1"/>
    <xf numFmtId="0" fontId="0" fillId="0" borderId="6" xfId="0" applyBorder="1"/>
    <xf numFmtId="0" fontId="0" fillId="0" borderId="8" xfId="0" applyBorder="1" applyAlignment="1">
      <alignment horizontal="center"/>
    </xf>
    <xf numFmtId="0" fontId="0" fillId="0" borderId="5"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wrapText="1"/>
    </xf>
    <xf numFmtId="0" fontId="0" fillId="3" borderId="2" xfId="0" applyFill="1" applyBorder="1"/>
    <xf numFmtId="0" fontId="0" fillId="3" borderId="4" xfId="0" applyFill="1" applyBorder="1"/>
    <xf numFmtId="0" fontId="0" fillId="0" borderId="12" xfId="0" applyBorder="1"/>
    <xf numFmtId="0" fontId="0" fillId="0" borderId="10" xfId="0" applyBorder="1"/>
    <xf numFmtId="0" fontId="0" fillId="0" borderId="6" xfId="0" applyBorder="1" applyAlignment="1">
      <alignment wrapText="1"/>
    </xf>
    <xf numFmtId="0" fontId="0" fillId="0" borderId="5" xfId="0" applyBorder="1" applyAlignment="1">
      <alignment wrapText="1"/>
    </xf>
    <xf numFmtId="0" fontId="0" fillId="0" borderId="1" xfId="0" applyBorder="1"/>
    <xf numFmtId="0" fontId="0" fillId="0" borderId="2" xfId="0" applyBorder="1"/>
    <xf numFmtId="0" fontId="0" fillId="0" borderId="9" xfId="0" applyBorder="1"/>
    <xf numFmtId="0" fontId="3" fillId="2" borderId="5" xfId="0" applyFont="1" applyFill="1" applyBorder="1"/>
    <xf numFmtId="0" fontId="0" fillId="0" borderId="0" xfId="0" applyAlignment="1">
      <alignment wrapText="1"/>
    </xf>
    <xf numFmtId="0" fontId="0" fillId="0" borderId="7" xfId="0" applyBorder="1"/>
    <xf numFmtId="0" fontId="6" fillId="0" borderId="0" xfId="0" applyFont="1"/>
    <xf numFmtId="0" fontId="7" fillId="0" borderId="0" xfId="0" applyFont="1"/>
    <xf numFmtId="0" fontId="8" fillId="0" borderId="0" xfId="0" applyFont="1" applyAlignment="1">
      <alignment horizontal="left"/>
    </xf>
    <xf numFmtId="0" fontId="9" fillId="0" borderId="0" xfId="0" applyFont="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3" borderId="13" xfId="0" applyFill="1" applyBorder="1"/>
    <xf numFmtId="0" fontId="4" fillId="3" borderId="13" xfId="0" applyFont="1" applyFill="1" applyBorder="1"/>
    <xf numFmtId="0" fontId="0" fillId="0" borderId="2" xfId="0" applyBorder="1" applyAlignment="1">
      <alignment horizontal="center"/>
    </xf>
    <xf numFmtId="0" fontId="0" fillId="0" borderId="4"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10" fillId="0" borderId="0" xfId="0" applyFont="1" applyAlignment="1">
      <alignment horizontal="left"/>
    </xf>
    <xf numFmtId="0" fontId="2" fillId="0" borderId="12" xfId="0" applyFont="1" applyBorder="1"/>
    <xf numFmtId="0" fontId="11" fillId="0" borderId="5" xfId="0" applyFont="1" applyBorder="1"/>
    <xf numFmtId="0" fontId="4" fillId="3" borderId="7" xfId="0" applyFont="1" applyFill="1" applyBorder="1"/>
    <xf numFmtId="0" fontId="0" fillId="4" borderId="22" xfId="0" applyFill="1" applyBorder="1" applyAlignment="1">
      <alignment horizontal="center"/>
    </xf>
    <xf numFmtId="0" fontId="0" fillId="4" borderId="7" xfId="0" applyFill="1" applyBorder="1" applyAlignment="1">
      <alignment horizontal="center"/>
    </xf>
    <xf numFmtId="0" fontId="0" fillId="3" borderId="0" xfId="0" applyFill="1"/>
    <xf numFmtId="0" fontId="4" fillId="3" borderId="10" xfId="0" applyFont="1" applyFill="1" applyBorder="1"/>
    <xf numFmtId="0" fontId="4" fillId="3" borderId="0" xfId="0" applyFont="1" applyFill="1"/>
    <xf numFmtId="0" fontId="0" fillId="4" borderId="2" xfId="0" applyFill="1" applyBorder="1" applyAlignment="1">
      <alignment horizontal="center"/>
    </xf>
    <xf numFmtId="0" fontId="0" fillId="4" borderId="2" xfId="0" applyFill="1" applyBorder="1"/>
    <xf numFmtId="0" fontId="3" fillId="2" borderId="23" xfId="0" applyFont="1" applyFill="1" applyBorder="1" applyAlignment="1">
      <alignment horizontal="center"/>
    </xf>
    <xf numFmtId="0" fontId="4" fillId="3" borderId="24" xfId="0" applyFont="1" applyFill="1" applyBorder="1"/>
    <xf numFmtId="0" fontId="12" fillId="0" borderId="0" xfId="0" applyFont="1"/>
    <xf numFmtId="0" fontId="0" fillId="4" borderId="0" xfId="0" applyFill="1" applyAlignment="1">
      <alignment horizontal="center"/>
    </xf>
    <xf numFmtId="0" fontId="13" fillId="0" borderId="10" xfId="0" applyFont="1" applyBorder="1" applyAlignment="1">
      <alignment horizontal="center" wrapText="1"/>
    </xf>
    <xf numFmtId="0" fontId="0" fillId="4" borderId="0" xfId="0" applyFill="1"/>
    <xf numFmtId="0" fontId="4" fillId="0" borderId="0" xfId="0" applyFont="1"/>
    <xf numFmtId="0" fontId="0" fillId="0" borderId="0" xfId="0" quotePrefix="1" applyAlignment="1">
      <alignment horizontal="center"/>
    </xf>
    <xf numFmtId="0" fontId="17" fillId="0" borderId="0" xfId="0" applyFont="1" applyAlignment="1">
      <alignment wrapText="1"/>
    </xf>
    <xf numFmtId="0" fontId="0" fillId="0" borderId="7"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4" borderId="21" xfId="0" applyFill="1" applyBorder="1" applyAlignment="1">
      <alignment horizontal="center"/>
    </xf>
    <xf numFmtId="0" fontId="0" fillId="0" borderId="0" xfId="0" applyProtection="1">
      <protection locked="0"/>
    </xf>
    <xf numFmtId="0" fontId="4" fillId="3" borderId="4" xfId="0" applyFont="1" applyFill="1" applyBorder="1" applyProtection="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5" xfId="0" applyBorder="1" applyProtection="1">
      <protection locked="0"/>
    </xf>
    <xf numFmtId="0" fontId="0" fillId="0" borderId="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0" xfId="0" applyBorder="1" applyProtection="1">
      <protection locked="0"/>
    </xf>
    <xf numFmtId="0" fontId="0" fillId="0" borderId="11" xfId="0"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0" xfId="0" applyProtection="1"/>
    <xf numFmtId="0" fontId="7" fillId="0" borderId="0" xfId="0" applyFont="1" applyProtection="1"/>
    <xf numFmtId="0" fontId="8" fillId="0" borderId="0" xfId="0" applyFont="1" applyAlignment="1" applyProtection="1">
      <alignment horizontal="left"/>
    </xf>
    <xf numFmtId="0" fontId="6" fillId="0" borderId="0" xfId="0" applyFont="1" applyProtection="1"/>
    <xf numFmtId="0" fontId="3" fillId="2" borderId="1" xfId="0" applyFont="1" applyFill="1" applyBorder="1" applyProtection="1"/>
    <xf numFmtId="0" fontId="3" fillId="2" borderId="2" xfId="0" applyFont="1" applyFill="1" applyBorder="1" applyProtection="1"/>
    <xf numFmtId="0" fontId="5" fillId="2" borderId="5" xfId="0" applyFont="1" applyFill="1" applyBorder="1" applyProtection="1"/>
    <xf numFmtId="0" fontId="3" fillId="2" borderId="3" xfId="0" applyFont="1" applyFill="1" applyBorder="1" applyAlignment="1" applyProtection="1">
      <alignment horizontal="center"/>
    </xf>
    <xf numFmtId="0" fontId="4" fillId="3" borderId="1" xfId="0" applyFont="1" applyFill="1" applyBorder="1" applyProtection="1"/>
    <xf numFmtId="0" fontId="4" fillId="3" borderId="2" xfId="0" applyFont="1" applyFill="1" applyBorder="1" applyProtection="1"/>
    <xf numFmtId="0" fontId="0" fillId="0" borderId="6" xfId="0" applyBorder="1" applyProtection="1"/>
    <xf numFmtId="0" fontId="0" fillId="0" borderId="5" xfId="0" applyBorder="1" applyProtection="1"/>
    <xf numFmtId="0" fontId="0" fillId="0" borderId="0" xfId="0" applyAlignment="1" applyProtection="1">
      <alignment horizontal="center"/>
    </xf>
    <xf numFmtId="0" fontId="0" fillId="0" borderId="12" xfId="0" applyBorder="1" applyAlignment="1" applyProtection="1">
      <alignment wrapText="1"/>
    </xf>
    <xf numFmtId="0" fontId="0" fillId="0" borderId="10" xfId="0" applyBorder="1" applyAlignment="1" applyProtection="1">
      <alignment horizontal="center"/>
    </xf>
    <xf numFmtId="0" fontId="0" fillId="3" borderId="2" xfId="0" applyFill="1" applyBorder="1" applyProtection="1"/>
    <xf numFmtId="0" fontId="0" fillId="0" borderId="7" xfId="0" applyBorder="1" applyAlignment="1" applyProtection="1">
      <alignment horizontal="center"/>
    </xf>
    <xf numFmtId="0" fontId="0" fillId="0" borderId="12" xfId="0" applyBorder="1" applyProtection="1"/>
    <xf numFmtId="0" fontId="0" fillId="0" borderId="6" xfId="0" applyBorder="1" applyAlignment="1" applyProtection="1">
      <alignment wrapText="1"/>
    </xf>
    <xf numFmtId="0" fontId="0" fillId="0" borderId="5" xfId="0" applyBorder="1" applyAlignment="1" applyProtection="1">
      <alignment wrapText="1"/>
    </xf>
    <xf numFmtId="0" fontId="0" fillId="0" borderId="0" xfId="0" quotePrefix="1" applyAlignment="1" applyProtection="1">
      <alignment horizontal="center"/>
    </xf>
    <xf numFmtId="0" fontId="13" fillId="0" borderId="10" xfId="0" applyFont="1" applyBorder="1" applyAlignment="1" applyProtection="1">
      <alignment horizontal="center" wrapText="1"/>
    </xf>
    <xf numFmtId="0" fontId="0" fillId="0" borderId="1" xfId="0" applyBorder="1" applyProtection="1"/>
    <xf numFmtId="0" fontId="0" fillId="0" borderId="2" xfId="0" applyBorder="1" applyProtection="1"/>
    <xf numFmtId="0" fontId="12" fillId="0" borderId="0" xfId="0" applyFont="1" applyProtection="1"/>
    <xf numFmtId="0" fontId="3" fillId="2" borderId="5" xfId="0" applyFont="1" applyFill="1" applyBorder="1" applyProtection="1"/>
    <xf numFmtId="0" fontId="11" fillId="0" borderId="5" xfId="0" applyFont="1" applyBorder="1" applyProtection="1"/>
    <xf numFmtId="0" fontId="0" fillId="0" borderId="10" xfId="0" applyBorder="1" applyProtection="1"/>
    <xf numFmtId="0" fontId="0" fillId="0" borderId="0" xfId="0" applyAlignment="1" applyProtection="1">
      <alignment wrapText="1"/>
    </xf>
    <xf numFmtId="0" fontId="2" fillId="0" borderId="12" xfId="0" applyFont="1" applyBorder="1" applyProtection="1"/>
    <xf numFmtId="0" fontId="0" fillId="0" borderId="7" xfId="0" applyBorder="1" applyProtection="1"/>
    <xf numFmtId="0" fontId="16" fillId="0" borderId="0" xfId="0" applyFont="1" applyProtection="1"/>
    <xf numFmtId="0" fontId="3" fillId="2" borderId="3" xfId="0" applyFont="1" applyFill="1" applyBorder="1" applyProtection="1"/>
    <xf numFmtId="0" fontId="3" fillId="2" borderId="4" xfId="0" applyFont="1" applyFill="1" applyBorder="1" applyProtection="1"/>
    <xf numFmtId="0" fontId="4" fillId="3" borderId="4" xfId="0" applyFont="1" applyFill="1" applyBorder="1" applyProtection="1"/>
    <xf numFmtId="0" fontId="0" fillId="0" borderId="0" xfId="0" applyBorder="1" applyAlignment="1" applyProtection="1">
      <alignment horizontal="center"/>
    </xf>
    <xf numFmtId="0" fontId="0" fillId="0" borderId="9" xfId="0" applyBorder="1" applyAlignment="1" applyProtection="1">
      <alignment horizontal="center"/>
    </xf>
    <xf numFmtId="0" fontId="0" fillId="3" borderId="4" xfId="0" applyFill="1" applyBorder="1" applyProtection="1"/>
    <xf numFmtId="0" fontId="0" fillId="0" borderId="9" xfId="0" applyBorder="1" applyProtection="1"/>
    <xf numFmtId="0" fontId="10" fillId="0" borderId="0" xfId="0" applyFont="1" applyAlignment="1" applyProtection="1">
      <alignment horizontal="left"/>
    </xf>
    <xf numFmtId="0" fontId="0" fillId="3" borderId="13" xfId="0" applyFill="1" applyBorder="1" applyProtection="1"/>
    <xf numFmtId="0" fontId="4" fillId="3" borderId="13" xfId="0" applyFont="1" applyFill="1" applyBorder="1" applyProtection="1"/>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6" xfId="0" applyBorder="1" applyProtection="1">
      <protection locked="0"/>
    </xf>
    <xf numFmtId="0" fontId="0" fillId="0" borderId="18"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 xfId="0" applyBorder="1" applyAlignment="1" applyProtection="1">
      <alignment horizontal="center"/>
      <protection locked="0"/>
    </xf>
    <xf numFmtId="0" fontId="20" fillId="5" borderId="0" xfId="0" applyFont="1" applyFill="1"/>
    <xf numFmtId="0" fontId="20" fillId="0" borderId="0" xfId="0" applyFont="1"/>
    <xf numFmtId="0" fontId="0" fillId="5" borderId="3" xfId="0" applyFill="1" applyBorder="1"/>
    <xf numFmtId="0" fontId="21" fillId="5" borderId="0" xfId="0" applyFont="1" applyFill="1" applyAlignment="1">
      <alignment vertical="center"/>
    </xf>
    <xf numFmtId="0" fontId="0" fillId="0" borderId="3" xfId="0" applyBorder="1"/>
    <xf numFmtId="0" fontId="22" fillId="5" borderId="0" xfId="0" applyFont="1" applyFill="1" applyAlignment="1">
      <alignment vertical="center" wrapText="1"/>
    </xf>
    <xf numFmtId="0" fontId="22" fillId="5" borderId="0" xfId="0" applyFont="1" applyFill="1" applyAlignment="1">
      <alignment vertical="center"/>
    </xf>
    <xf numFmtId="0" fontId="23" fillId="5" borderId="0" xfId="1" applyFont="1" applyFill="1" applyAlignment="1">
      <alignment vertical="center"/>
    </xf>
    <xf numFmtId="0" fontId="22" fillId="5" borderId="0" xfId="0" applyFont="1" applyFill="1"/>
    <xf numFmtId="0" fontId="13" fillId="0" borderId="0" xfId="0" applyFont="1" applyAlignment="1">
      <alignment wrapText="1"/>
    </xf>
    <xf numFmtId="0" fontId="20" fillId="6" borderId="0" xfId="2" applyFont="1" applyFill="1"/>
    <xf numFmtId="0" fontId="22" fillId="6" borderId="0" xfId="2" applyFont="1" applyFill="1" applyAlignment="1">
      <alignment wrapText="1"/>
    </xf>
    <xf numFmtId="0" fontId="0" fillId="0" borderId="7" xfId="0" applyBorder="1" applyAlignment="1">
      <alignment horizontal="center"/>
    </xf>
    <xf numFmtId="0" fontId="0" fillId="0" borderId="0" xfId="0" applyAlignment="1">
      <alignment horizontal="center"/>
    </xf>
    <xf numFmtId="0" fontId="0" fillId="0" borderId="7" xfId="0" applyBorder="1" applyAlignment="1" applyProtection="1">
      <alignment horizontal="center"/>
    </xf>
    <xf numFmtId="0" fontId="0" fillId="0" borderId="0" xfId="0" applyAlignment="1" applyProtection="1">
      <alignment horizontal="center"/>
    </xf>
  </cellXfs>
  <cellStyles count="4">
    <cellStyle name="Link" xfId="1" builtinId="8"/>
    <cellStyle name="Link 2" xfId="3" xr:uid="{00000000-0005-0000-0000-000031000000}"/>
    <cellStyle name="Standard" xfId="0" builtinId="0"/>
    <cellStyle name="Standard 2" xfId="2" xr:uid="{00000000-0005-0000-0000-000032000000}"/>
  </cellStyles>
  <dxfs count="508">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theme="9"/>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theme="9"/>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deed.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847725</xdr:colOff>
      <xdr:row>8</xdr:row>
      <xdr:rowOff>95250</xdr:rowOff>
    </xdr:to>
    <xdr:pic>
      <xdr:nvPicPr>
        <xdr:cNvPr id="4" name="Grafik 3" descr="CC BY 4.0">
          <a:hlinkClick xmlns:r="http://schemas.openxmlformats.org/officeDocument/2006/relationships" r:id="rId1"/>
          <a:extLst>
            <a:ext uri="{FF2B5EF4-FFF2-40B4-BE49-F238E27FC236}">
              <a16:creationId xmlns:a16="http://schemas.microsoft.com/office/drawing/2014/main" id="{D0B9527F-2EC8-461E-8709-82551D56C1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14675"/>
          <a:ext cx="847725"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rnaehrung-nachhaltig.de/" TargetMode="External"/><Relationship Id="rId1" Type="http://schemas.openxmlformats.org/officeDocument/2006/relationships/hyperlink" Target="https://creativecommons.org/licenses/by/4.0/deed.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1956-09D4-4484-A743-C2313948D547}">
  <sheetPr>
    <tabColor theme="5"/>
  </sheetPr>
  <dimension ref="A1:D15"/>
  <sheetViews>
    <sheetView workbookViewId="0">
      <selection activeCell="C2" sqref="C2"/>
    </sheetView>
  </sheetViews>
  <sheetFormatPr baseColWidth="10" defaultRowHeight="15.75"/>
  <cols>
    <col min="1" max="1" width="100.5625" customWidth="1"/>
    <col min="4" max="4" width="40.5625" customWidth="1"/>
  </cols>
  <sheetData>
    <row r="1" spans="1:4">
      <c r="A1" s="146" t="s">
        <v>105</v>
      </c>
    </row>
    <row r="2" spans="1:4" ht="176.65">
      <c r="A2" s="147" t="s">
        <v>107</v>
      </c>
    </row>
    <row r="6" spans="1:4">
      <c r="A6" s="136" t="s">
        <v>97</v>
      </c>
      <c r="B6" s="137" t="s">
        <v>98</v>
      </c>
    </row>
    <row r="7" spans="1:4">
      <c r="A7" s="136"/>
      <c r="B7" s="138" t="s">
        <v>99</v>
      </c>
      <c r="C7" s="138" t="s">
        <v>100</v>
      </c>
      <c r="D7" s="138" t="s">
        <v>101</v>
      </c>
    </row>
    <row r="8" spans="1:4">
      <c r="A8" s="139"/>
      <c r="B8" s="140"/>
      <c r="C8" s="140"/>
      <c r="D8" s="140"/>
    </row>
    <row r="9" spans="1:4">
      <c r="A9" s="139"/>
      <c r="B9" s="140"/>
      <c r="C9" s="140"/>
      <c r="D9" s="140"/>
    </row>
    <row r="10" spans="1:4" ht="54">
      <c r="A10" s="141" t="s">
        <v>106</v>
      </c>
      <c r="B10" s="140"/>
      <c r="C10" s="140"/>
      <c r="D10" s="140"/>
    </row>
    <row r="11" spans="1:4">
      <c r="A11" s="142"/>
      <c r="B11" s="140"/>
      <c r="C11" s="140"/>
      <c r="D11" s="140"/>
    </row>
    <row r="12" spans="1:4">
      <c r="A12" s="143" t="s">
        <v>104</v>
      </c>
      <c r="B12" s="140"/>
      <c r="C12" s="140"/>
      <c r="D12" s="140"/>
    </row>
    <row r="13" spans="1:4">
      <c r="A13" s="142" t="s">
        <v>102</v>
      </c>
      <c r="B13" s="140"/>
      <c r="C13" s="140"/>
      <c r="D13" s="140"/>
    </row>
    <row r="14" spans="1:4">
      <c r="A14" s="143" t="s">
        <v>103</v>
      </c>
      <c r="B14" s="140"/>
      <c r="C14" s="140"/>
      <c r="D14" s="140"/>
    </row>
    <row r="15" spans="1:4">
      <c r="A15" s="144"/>
      <c r="B15" s="140"/>
      <c r="C15" s="140"/>
      <c r="D15" s="140"/>
    </row>
  </sheetData>
  <hyperlinks>
    <hyperlink ref="A12" r:id="rId1" display="https://creativecommons.org/licenses/by/4.0/deed.de" xr:uid="{2E14E56D-3BA3-41AA-B00F-22B2591C19BF}"/>
    <hyperlink ref="A14" r:id="rId2" xr:uid="{E09FD0ED-92EE-4B67-8474-D55F272DC3DB}"/>
  </hyperlinks>
  <pageMargins left="0.7" right="0.7" top="0.78740157499999996" bottom="0.78740157499999996"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F1693-BF2D-48EF-BD62-63E669EDA3D0}">
  <sheetPr>
    <tabColor theme="7" tint="0.79998168889431442"/>
  </sheetPr>
  <dimension ref="B6:G63"/>
  <sheetViews>
    <sheetView workbookViewId="0">
      <selection activeCell="B66" sqref="B66"/>
    </sheetView>
  </sheetViews>
  <sheetFormatPr baseColWidth="10" defaultColWidth="11" defaultRowHeight="15.75"/>
  <cols>
    <col min="2" max="2" width="82" bestFit="1" customWidth="1"/>
    <col min="7" max="7" width="32.5" customWidth="1"/>
  </cols>
  <sheetData>
    <row r="6" spans="2:7" ht="22.5">
      <c r="B6" s="30" t="s">
        <v>6</v>
      </c>
      <c r="C6" s="30"/>
    </row>
    <row r="8" spans="2:7" ht="20.65">
      <c r="B8" s="31" t="s">
        <v>84</v>
      </c>
      <c r="C8" s="31"/>
    </row>
    <row r="9" spans="2:7">
      <c r="B9" t="s">
        <v>79</v>
      </c>
    </row>
    <row r="10" spans="2:7">
      <c r="B10" s="29" t="s">
        <v>10</v>
      </c>
      <c r="C10" s="29"/>
    </row>
    <row r="12" spans="2:7">
      <c r="B12" s="1" t="s">
        <v>11</v>
      </c>
      <c r="C12" s="2"/>
      <c r="D12" s="3" t="s">
        <v>12</v>
      </c>
      <c r="E12" s="4" t="s">
        <v>13</v>
      </c>
      <c r="F12" s="4" t="s">
        <v>14</v>
      </c>
    </row>
    <row r="13" spans="2:7">
      <c r="B13" s="5"/>
      <c r="C13" s="6" t="s">
        <v>15</v>
      </c>
      <c r="D13" s="6" t="s">
        <v>16</v>
      </c>
      <c r="E13" s="6" t="s">
        <v>16</v>
      </c>
      <c r="F13" s="6" t="s">
        <v>16</v>
      </c>
      <c r="G13" s="6" t="s">
        <v>17</v>
      </c>
    </row>
    <row r="14" spans="2:7">
      <c r="B14" s="7" t="s">
        <v>18</v>
      </c>
      <c r="C14" s="8"/>
      <c r="D14" s="8"/>
      <c r="E14" s="8"/>
      <c r="F14" s="9"/>
    </row>
    <row r="15" spans="2:7">
      <c r="B15" s="10" t="s">
        <v>19</v>
      </c>
      <c r="C15" s="148">
        <v>7</v>
      </c>
      <c r="D15" s="71"/>
      <c r="E15" s="71"/>
      <c r="F15" s="72"/>
      <c r="G15" s="69"/>
    </row>
    <row r="16" spans="2:7">
      <c r="B16" s="12" t="s">
        <v>20</v>
      </c>
      <c r="C16" s="149"/>
      <c r="D16" s="74"/>
      <c r="E16" s="74"/>
      <c r="F16" s="75"/>
      <c r="G16" s="69"/>
    </row>
    <row r="17" spans="2:7">
      <c r="B17" s="12" t="s">
        <v>21</v>
      </c>
      <c r="C17" s="149"/>
      <c r="D17" s="74"/>
      <c r="E17" s="74"/>
      <c r="F17" s="75"/>
      <c r="G17" s="69"/>
    </row>
    <row r="18" spans="2:7">
      <c r="B18" s="12" t="s">
        <v>22</v>
      </c>
      <c r="C18" s="149"/>
      <c r="D18" s="74"/>
      <c r="E18" s="74"/>
      <c r="F18" s="75"/>
      <c r="G18" s="69"/>
    </row>
    <row r="19" spans="2:7">
      <c r="B19" s="12" t="s">
        <v>23</v>
      </c>
      <c r="C19" s="149"/>
      <c r="D19" s="74"/>
      <c r="E19" s="74"/>
      <c r="F19" s="75"/>
      <c r="G19" s="69"/>
    </row>
    <row r="20" spans="2:7">
      <c r="B20" s="12"/>
      <c r="C20" s="149"/>
      <c r="D20" s="67">
        <f>SUM(D15:D19)</f>
        <v>0</v>
      </c>
      <c r="E20" s="67">
        <f t="shared" ref="E20:F20" si="0">SUM(E15:E19)</f>
        <v>0</v>
      </c>
      <c r="F20" s="13">
        <f t="shared" si="0"/>
        <v>0</v>
      </c>
    </row>
    <row r="21" spans="2:7">
      <c r="B21" s="12" t="s">
        <v>24</v>
      </c>
      <c r="C21" s="66">
        <v>1</v>
      </c>
      <c r="D21" s="76"/>
      <c r="E21" s="76"/>
      <c r="F21" s="75"/>
      <c r="G21" s="69"/>
    </row>
    <row r="22" spans="2:7" ht="31.5">
      <c r="B22" s="16" t="s">
        <v>25</v>
      </c>
      <c r="C22" s="14">
        <v>2</v>
      </c>
      <c r="D22" s="77"/>
      <c r="E22" s="77"/>
      <c r="F22" s="78"/>
      <c r="G22" s="69"/>
    </row>
    <row r="23" spans="2:7">
      <c r="B23" s="7" t="s">
        <v>26</v>
      </c>
      <c r="C23" s="17"/>
      <c r="D23" s="17"/>
      <c r="E23" s="17"/>
      <c r="F23" s="18"/>
    </row>
    <row r="24" spans="2:7">
      <c r="B24" s="10" t="s">
        <v>27</v>
      </c>
      <c r="C24" s="65">
        <v>7</v>
      </c>
      <c r="D24" s="71"/>
      <c r="E24" s="71"/>
      <c r="F24" s="72"/>
      <c r="G24" s="69"/>
    </row>
    <row r="25" spans="2:7">
      <c r="B25" s="12" t="s">
        <v>28</v>
      </c>
      <c r="C25" s="66">
        <v>3</v>
      </c>
      <c r="D25" s="76"/>
      <c r="E25" s="76"/>
      <c r="F25" s="75"/>
      <c r="G25" s="69"/>
    </row>
    <row r="26" spans="2:7">
      <c r="B26" s="12" t="s">
        <v>29</v>
      </c>
      <c r="C26" s="66">
        <v>1</v>
      </c>
      <c r="D26" s="76"/>
      <c r="E26" s="76"/>
      <c r="F26" s="75"/>
      <c r="G26" s="69"/>
    </row>
    <row r="27" spans="2:7">
      <c r="B27" s="7" t="s">
        <v>30</v>
      </c>
      <c r="C27" s="17"/>
      <c r="D27" s="17"/>
      <c r="E27" s="17"/>
      <c r="F27" s="18"/>
    </row>
    <row r="28" spans="2:7">
      <c r="B28" s="10" t="s">
        <v>31</v>
      </c>
      <c r="C28" s="65">
        <v>3</v>
      </c>
      <c r="D28" s="71"/>
      <c r="E28" s="71"/>
      <c r="F28" s="72"/>
      <c r="G28" s="69"/>
    </row>
    <row r="29" spans="2:7">
      <c r="B29" s="19" t="s">
        <v>32</v>
      </c>
      <c r="C29" s="14">
        <v>2</v>
      </c>
      <c r="D29" s="79"/>
      <c r="E29" s="79"/>
      <c r="F29" s="80"/>
      <c r="G29" s="69"/>
    </row>
    <row r="30" spans="2:7">
      <c r="B30" s="7" t="s">
        <v>33</v>
      </c>
      <c r="C30" s="8"/>
      <c r="D30" s="8"/>
      <c r="E30" s="8"/>
      <c r="F30" s="9"/>
    </row>
    <row r="31" spans="2:7" ht="31.5">
      <c r="B31" s="21" t="s">
        <v>34</v>
      </c>
      <c r="C31" s="65">
        <v>3</v>
      </c>
      <c r="D31" s="71"/>
      <c r="E31" s="71"/>
      <c r="F31" s="72"/>
      <c r="G31" s="69"/>
    </row>
    <row r="32" spans="2:7">
      <c r="B32" s="7" t="s">
        <v>35</v>
      </c>
      <c r="C32" s="8"/>
      <c r="D32" s="8"/>
      <c r="E32" s="8"/>
      <c r="F32" s="9"/>
    </row>
    <row r="33" spans="2:7">
      <c r="B33" s="10" t="s">
        <v>36</v>
      </c>
      <c r="C33" s="65" t="s">
        <v>70</v>
      </c>
      <c r="D33" s="71"/>
      <c r="E33" s="71"/>
      <c r="F33" s="72"/>
      <c r="G33" s="69"/>
    </row>
    <row r="34" spans="2:7">
      <c r="B34" s="12" t="s">
        <v>38</v>
      </c>
      <c r="C34" s="66">
        <v>3</v>
      </c>
      <c r="D34" s="76"/>
      <c r="E34" s="76"/>
      <c r="F34" s="75"/>
      <c r="G34" s="69"/>
    </row>
    <row r="35" spans="2:7" ht="31.5">
      <c r="B35" s="22" t="s">
        <v>39</v>
      </c>
      <c r="C35" s="66">
        <v>2</v>
      </c>
      <c r="D35" s="76"/>
      <c r="E35" s="76"/>
      <c r="F35" s="75"/>
      <c r="G35" s="69"/>
    </row>
    <row r="36" spans="2:7">
      <c r="B36" s="12" t="s">
        <v>41</v>
      </c>
      <c r="C36" s="63" t="s">
        <v>80</v>
      </c>
      <c r="D36" s="76"/>
      <c r="E36" s="76"/>
      <c r="F36" s="75"/>
      <c r="G36" s="69"/>
    </row>
    <row r="37" spans="2:7">
      <c r="B37" s="19" t="s">
        <v>42</v>
      </c>
      <c r="C37" s="60" t="s">
        <v>81</v>
      </c>
      <c r="D37" s="76"/>
      <c r="E37" s="76"/>
      <c r="F37" s="78"/>
      <c r="G37" s="69"/>
    </row>
    <row r="38" spans="2:7">
      <c r="B38" s="7" t="s">
        <v>43</v>
      </c>
      <c r="C38" s="8"/>
      <c r="D38" s="8"/>
      <c r="E38" s="8"/>
      <c r="F38" s="9"/>
    </row>
    <row r="39" spans="2:7">
      <c r="B39" s="23" t="s">
        <v>44</v>
      </c>
      <c r="C39" s="24"/>
      <c r="D39" s="81"/>
      <c r="E39" s="81"/>
      <c r="F39" s="82"/>
      <c r="G39" s="69"/>
    </row>
    <row r="40" spans="2:7">
      <c r="B40" s="58" t="s">
        <v>45</v>
      </c>
      <c r="F40" s="25"/>
    </row>
    <row r="41" spans="2:7">
      <c r="F41" s="25"/>
    </row>
    <row r="42" spans="2:7">
      <c r="B42" s="1" t="s">
        <v>46</v>
      </c>
      <c r="C42" s="2"/>
      <c r="D42" s="2" t="s">
        <v>12</v>
      </c>
      <c r="E42" s="4" t="s">
        <v>13</v>
      </c>
      <c r="F42" s="4" t="s">
        <v>14</v>
      </c>
    </row>
    <row r="43" spans="2:7">
      <c r="B43" s="26"/>
      <c r="C43" s="6" t="s">
        <v>47</v>
      </c>
      <c r="D43" s="6" t="s">
        <v>16</v>
      </c>
      <c r="E43" s="6" t="s">
        <v>16</v>
      </c>
      <c r="F43" s="6" t="s">
        <v>16</v>
      </c>
    </row>
    <row r="44" spans="2:7">
      <c r="B44" s="7" t="s">
        <v>48</v>
      </c>
      <c r="C44" s="17"/>
      <c r="D44" s="17"/>
      <c r="E44" s="17"/>
      <c r="F44" s="18"/>
    </row>
    <row r="45" spans="2:7">
      <c r="B45" s="10" t="s">
        <v>49</v>
      </c>
      <c r="C45" s="65"/>
      <c r="D45" s="71"/>
      <c r="E45" s="71"/>
      <c r="F45" s="72"/>
      <c r="G45" s="69"/>
    </row>
    <row r="46" spans="2:7">
      <c r="B46" s="12" t="s">
        <v>82</v>
      </c>
      <c r="C46" s="66"/>
      <c r="D46" s="76"/>
      <c r="E46" s="76"/>
      <c r="F46" s="75"/>
      <c r="G46" s="69"/>
    </row>
    <row r="47" spans="2:7">
      <c r="B47" s="12" t="s">
        <v>51</v>
      </c>
      <c r="D47" s="76"/>
      <c r="E47" s="76"/>
      <c r="F47" s="75"/>
      <c r="G47" s="69"/>
    </row>
    <row r="48" spans="2:7">
      <c r="B48" s="47" t="s">
        <v>52</v>
      </c>
      <c r="D48" s="76"/>
      <c r="E48" s="76"/>
      <c r="F48" s="75"/>
      <c r="G48" s="69"/>
    </row>
    <row r="49" spans="2:7">
      <c r="B49" s="47" t="s">
        <v>53</v>
      </c>
      <c r="D49" s="76"/>
      <c r="E49" s="76"/>
      <c r="F49" s="75"/>
      <c r="G49" s="69"/>
    </row>
    <row r="50" spans="2:7">
      <c r="B50" s="12" t="s">
        <v>54</v>
      </c>
      <c r="D50" s="76"/>
      <c r="E50" s="76"/>
      <c r="F50" s="75"/>
      <c r="G50" s="69"/>
    </row>
    <row r="51" spans="2:7">
      <c r="B51" s="19" t="s">
        <v>55</v>
      </c>
      <c r="C51" s="20"/>
      <c r="D51" s="77"/>
      <c r="E51" s="77"/>
      <c r="F51" s="78"/>
      <c r="G51" s="69"/>
    </row>
    <row r="52" spans="2:7">
      <c r="B52" s="7" t="s">
        <v>56</v>
      </c>
      <c r="C52" s="8"/>
      <c r="D52" s="8"/>
      <c r="E52" s="8"/>
      <c r="F52" s="9"/>
    </row>
    <row r="53" spans="2:7">
      <c r="B53" s="10" t="s">
        <v>83</v>
      </c>
      <c r="C53" s="65"/>
      <c r="D53" s="71"/>
      <c r="E53" s="71"/>
      <c r="F53" s="72"/>
      <c r="G53" s="69"/>
    </row>
    <row r="54" spans="2:7">
      <c r="B54" s="12" t="s">
        <v>58</v>
      </c>
      <c r="D54" s="76"/>
      <c r="E54" s="76"/>
      <c r="F54" s="75"/>
      <c r="G54" s="69"/>
    </row>
    <row r="55" spans="2:7" ht="31.5">
      <c r="B55" s="22" t="s">
        <v>59</v>
      </c>
      <c r="C55" s="27"/>
      <c r="D55" s="76"/>
      <c r="E55" s="76"/>
      <c r="F55" s="75"/>
      <c r="G55" s="69"/>
    </row>
    <row r="56" spans="2:7">
      <c r="B56" s="12" t="s">
        <v>60</v>
      </c>
      <c r="D56" s="76"/>
      <c r="E56" s="76"/>
      <c r="F56" s="75"/>
      <c r="G56" s="69"/>
    </row>
    <row r="57" spans="2:7">
      <c r="B57" s="12" t="s">
        <v>61</v>
      </c>
      <c r="D57" s="76"/>
      <c r="E57" s="76"/>
      <c r="F57" s="75"/>
      <c r="G57" s="69"/>
    </row>
    <row r="58" spans="2:7">
      <c r="B58" s="46" t="s">
        <v>62</v>
      </c>
      <c r="C58" s="20"/>
      <c r="D58" s="77"/>
      <c r="E58" s="77"/>
      <c r="F58" s="78"/>
      <c r="G58" s="69"/>
    </row>
    <row r="59" spans="2:7">
      <c r="B59" s="7" t="s">
        <v>63</v>
      </c>
      <c r="C59" s="8"/>
      <c r="D59" s="8"/>
      <c r="E59" s="8"/>
      <c r="F59" s="9"/>
    </row>
    <row r="60" spans="2:7">
      <c r="B60" s="10" t="s">
        <v>64</v>
      </c>
      <c r="C60" s="28"/>
      <c r="D60" s="71"/>
      <c r="E60" s="71"/>
      <c r="F60" s="72"/>
      <c r="G60" s="69"/>
    </row>
    <row r="61" spans="2:7">
      <c r="B61" s="12" t="s">
        <v>65</v>
      </c>
      <c r="D61" s="76"/>
      <c r="E61" s="76"/>
      <c r="F61" s="75"/>
      <c r="G61" s="69"/>
    </row>
    <row r="62" spans="2:7">
      <c r="B62" s="12" t="s">
        <v>66</v>
      </c>
      <c r="D62" s="76"/>
      <c r="E62" s="76"/>
      <c r="F62" s="75"/>
      <c r="G62" s="69"/>
    </row>
    <row r="63" spans="2:7">
      <c r="B63" s="19" t="s">
        <v>67</v>
      </c>
      <c r="C63" s="20"/>
      <c r="D63" s="77"/>
      <c r="E63" s="77"/>
      <c r="F63" s="78"/>
      <c r="G63" s="69"/>
    </row>
  </sheetData>
  <sheetProtection sheet="1" objects="1" scenarios="1"/>
  <mergeCells count="1">
    <mergeCell ref="C15:C20"/>
  </mergeCells>
  <conditionalFormatting sqref="D21:F21">
    <cfRule type="cellIs" dxfId="216" priority="30" operator="lessThan">
      <formula>2</formula>
    </cfRule>
    <cfRule type="cellIs" dxfId="215" priority="31" operator="greaterThanOrEqual">
      <formula>2</formula>
    </cfRule>
  </conditionalFormatting>
  <conditionalFormatting sqref="D22:F22">
    <cfRule type="cellIs" dxfId="214" priority="28" operator="lessThanOrEqual">
      <formula>2</formula>
    </cfRule>
    <cfRule type="cellIs" dxfId="213" priority="29" operator="greaterThan">
      <formula>2</formula>
    </cfRule>
  </conditionalFormatting>
  <conditionalFormatting sqref="D24:F24">
    <cfRule type="cellIs" dxfId="212" priority="24" operator="lessThan">
      <formula>7</formula>
    </cfRule>
    <cfRule type="cellIs" dxfId="211" priority="25" operator="greaterThanOrEqual">
      <formula>7</formula>
    </cfRule>
  </conditionalFormatting>
  <conditionalFormatting sqref="D25:F25">
    <cfRule type="cellIs" dxfId="210" priority="1" operator="lessThan">
      <formula>3</formula>
    </cfRule>
    <cfRule type="cellIs" dxfId="209" priority="2" operator="greaterThanOrEqual">
      <formula>3</formula>
    </cfRule>
  </conditionalFormatting>
  <conditionalFormatting sqref="D26:F26">
    <cfRule type="cellIs" dxfId="208" priority="22" operator="lessThan">
      <formula>2</formula>
    </cfRule>
    <cfRule type="cellIs" dxfId="207" priority="23" operator="greaterThanOrEqual">
      <formula>2</formula>
    </cfRule>
  </conditionalFormatting>
  <conditionalFormatting sqref="D28:F28">
    <cfRule type="cellIs" dxfId="206" priority="20" operator="lessThan">
      <formula>3</formula>
    </cfRule>
    <cfRule type="cellIs" dxfId="205" priority="21" operator="greaterThanOrEqual">
      <formula>3</formula>
    </cfRule>
  </conditionalFormatting>
  <conditionalFormatting sqref="D31:F31">
    <cfRule type="cellIs" dxfId="204" priority="18" operator="lessThan">
      <formula>3</formula>
    </cfRule>
    <cfRule type="cellIs" dxfId="203" priority="19" operator="greaterThanOrEqual">
      <formula>3</formula>
    </cfRule>
  </conditionalFormatting>
  <conditionalFormatting sqref="D34:F34">
    <cfRule type="cellIs" dxfId="202" priority="16" operator="lessThan">
      <formula>3</formula>
    </cfRule>
    <cfRule type="cellIs" dxfId="201" priority="17" operator="greaterThanOrEqual">
      <formula>3</formula>
    </cfRule>
  </conditionalFormatting>
  <conditionalFormatting sqref="D35:F35">
    <cfRule type="cellIs" dxfId="200" priority="14" operator="lessThan">
      <formula>2</formula>
    </cfRule>
    <cfRule type="cellIs" dxfId="199" priority="15" operator="greaterThanOrEqual">
      <formula>2</formula>
    </cfRule>
  </conditionalFormatting>
  <conditionalFormatting sqref="D36:F37">
    <cfRule type="cellIs" dxfId="198" priority="11" operator="greaterThan">
      <formula>1</formula>
    </cfRule>
    <cfRule type="cellIs" dxfId="197" priority="12" operator="lessThan">
      <formula>1</formula>
    </cfRule>
    <cfRule type="cellIs" dxfId="196" priority="13" operator="equal">
      <formula>1</formula>
    </cfRule>
  </conditionalFormatting>
  <conditionalFormatting sqref="D45:F51">
    <cfRule type="containsText" dxfId="195" priority="7" operator="containsText" text="Nein">
      <formula>NOT(ISERROR(SEARCH("Nein",D45)))</formula>
    </cfRule>
    <cfRule type="containsText" dxfId="194" priority="8" operator="containsText" text="Ja">
      <formula>NOT(ISERROR(SEARCH("Ja",D45)))</formula>
    </cfRule>
  </conditionalFormatting>
  <conditionalFormatting sqref="D53:F53">
    <cfRule type="cellIs" dxfId="193" priority="9" operator="lessThanOrEqual">
      <formula>5</formula>
    </cfRule>
    <cfRule type="cellIs" dxfId="192" priority="10" operator="greaterThan">
      <formula>5</formula>
    </cfRule>
  </conditionalFormatting>
  <conditionalFormatting sqref="D54:F58">
    <cfRule type="containsText" dxfId="191" priority="5" operator="containsText" text="Nein">
      <formula>NOT(ISERROR(SEARCH("Nein",D54)))</formula>
    </cfRule>
    <cfRule type="containsText" dxfId="190" priority="6" operator="containsText" text="Ja">
      <formula>NOT(ISERROR(SEARCH("Ja",D54)))</formula>
    </cfRule>
  </conditionalFormatting>
  <conditionalFormatting sqref="D60:F63">
    <cfRule type="containsText" dxfId="189" priority="3" operator="containsText" text="Nein">
      <formula>NOT(ISERROR(SEARCH("Nein",D60)))</formula>
    </cfRule>
    <cfRule type="containsText" dxfId="188" priority="4" operator="containsText" text="Ja">
      <formula>NOT(ISERROR(SEARCH("Ja",D60)))</formula>
    </cfRule>
  </conditionalFormatting>
  <conditionalFormatting sqref="D20:F20">
    <cfRule type="cellIs" dxfId="187" priority="26" operator="lessThan">
      <formula>7</formula>
    </cfRule>
    <cfRule type="cellIs" dxfId="186" priority="27" operator="greaterThanOrEqual">
      <formula>7</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6AABF-F1AF-43C0-BB14-13AAC3FD19BC}">
  <sheetPr>
    <tabColor theme="7" tint="0.79998168889431442"/>
  </sheetPr>
  <dimension ref="B6:G63"/>
  <sheetViews>
    <sheetView workbookViewId="0">
      <selection activeCell="B48" sqref="B48"/>
    </sheetView>
  </sheetViews>
  <sheetFormatPr baseColWidth="10" defaultColWidth="11" defaultRowHeight="15.75"/>
  <cols>
    <col min="2" max="2" width="82" bestFit="1" customWidth="1"/>
    <col min="7" max="7" width="32.5" customWidth="1"/>
  </cols>
  <sheetData>
    <row r="6" spans="2:7" ht="22.5">
      <c r="B6" s="30" t="s">
        <v>6</v>
      </c>
      <c r="C6" s="30"/>
    </row>
    <row r="8" spans="2:7" ht="20.65">
      <c r="B8" s="31" t="s">
        <v>7</v>
      </c>
      <c r="C8" s="31"/>
    </row>
    <row r="9" spans="2:7">
      <c r="B9" t="s">
        <v>79</v>
      </c>
    </row>
    <row r="10" spans="2:7">
      <c r="B10" s="29" t="s">
        <v>10</v>
      </c>
      <c r="C10" s="29"/>
    </row>
    <row r="12" spans="2:7">
      <c r="B12" s="1" t="s">
        <v>11</v>
      </c>
      <c r="C12" s="2"/>
      <c r="D12" s="3" t="s">
        <v>12</v>
      </c>
      <c r="E12" s="4" t="s">
        <v>13</v>
      </c>
      <c r="F12" s="4" t="s">
        <v>14</v>
      </c>
    </row>
    <row r="13" spans="2:7">
      <c r="B13" s="5"/>
      <c r="C13" s="6" t="s">
        <v>15</v>
      </c>
      <c r="D13" s="6" t="s">
        <v>16</v>
      </c>
      <c r="E13" s="6" t="s">
        <v>16</v>
      </c>
      <c r="F13" s="6" t="s">
        <v>16</v>
      </c>
      <c r="G13" s="6" t="s">
        <v>17</v>
      </c>
    </row>
    <row r="14" spans="2:7">
      <c r="B14" s="7" t="s">
        <v>18</v>
      </c>
      <c r="C14" s="8"/>
      <c r="D14" s="8"/>
      <c r="E14" s="8"/>
      <c r="F14" s="9"/>
    </row>
    <row r="15" spans="2:7">
      <c r="B15" s="10" t="s">
        <v>19</v>
      </c>
      <c r="C15" s="148">
        <v>7</v>
      </c>
      <c r="D15" s="71"/>
      <c r="E15" s="71"/>
      <c r="F15" s="72"/>
      <c r="G15" s="69"/>
    </row>
    <row r="16" spans="2:7">
      <c r="B16" s="12" t="s">
        <v>20</v>
      </c>
      <c r="C16" s="149"/>
      <c r="D16" s="74"/>
      <c r="E16" s="74"/>
      <c r="F16" s="75"/>
      <c r="G16" s="69"/>
    </row>
    <row r="17" spans="2:7">
      <c r="B17" s="12" t="s">
        <v>21</v>
      </c>
      <c r="C17" s="149"/>
      <c r="D17" s="74"/>
      <c r="E17" s="74"/>
      <c r="F17" s="75"/>
      <c r="G17" s="69"/>
    </row>
    <row r="18" spans="2:7">
      <c r="B18" s="12" t="s">
        <v>22</v>
      </c>
      <c r="C18" s="149"/>
      <c r="D18" s="74"/>
      <c r="E18" s="74"/>
      <c r="F18" s="75"/>
      <c r="G18" s="69"/>
    </row>
    <row r="19" spans="2:7">
      <c r="B19" s="12" t="s">
        <v>23</v>
      </c>
      <c r="C19" s="149"/>
      <c r="D19" s="74"/>
      <c r="E19" s="74"/>
      <c r="F19" s="75"/>
      <c r="G19" s="69"/>
    </row>
    <row r="20" spans="2:7">
      <c r="B20" s="12"/>
      <c r="C20" s="149"/>
      <c r="D20" s="67">
        <f>SUM(D15:D19)</f>
        <v>0</v>
      </c>
      <c r="E20" s="67">
        <f t="shared" ref="E20:F20" si="0">SUM(E15:E19)</f>
        <v>0</v>
      </c>
      <c r="F20" s="13">
        <f t="shared" si="0"/>
        <v>0</v>
      </c>
    </row>
    <row r="21" spans="2:7">
      <c r="B21" s="12" t="s">
        <v>24</v>
      </c>
      <c r="C21" s="66">
        <v>1</v>
      </c>
      <c r="D21" s="76"/>
      <c r="E21" s="76"/>
      <c r="F21" s="75"/>
      <c r="G21" s="69"/>
    </row>
    <row r="22" spans="2:7" ht="31.5">
      <c r="B22" s="16" t="s">
        <v>25</v>
      </c>
      <c r="C22" s="14">
        <v>2</v>
      </c>
      <c r="D22" s="77"/>
      <c r="E22" s="77"/>
      <c r="F22" s="78"/>
      <c r="G22" s="69"/>
    </row>
    <row r="23" spans="2:7">
      <c r="B23" s="7" t="s">
        <v>26</v>
      </c>
      <c r="C23" s="17"/>
      <c r="D23" s="17"/>
      <c r="E23" s="17"/>
      <c r="F23" s="18"/>
    </row>
    <row r="24" spans="2:7">
      <c r="B24" s="10" t="s">
        <v>27</v>
      </c>
      <c r="C24" s="65">
        <v>7</v>
      </c>
      <c r="D24" s="71"/>
      <c r="E24" s="71"/>
      <c r="F24" s="72"/>
      <c r="G24" s="69"/>
    </row>
    <row r="25" spans="2:7">
      <c r="B25" s="12" t="s">
        <v>28</v>
      </c>
      <c r="C25" s="66">
        <v>3</v>
      </c>
      <c r="D25" s="76"/>
      <c r="E25" s="76"/>
      <c r="F25" s="75"/>
      <c r="G25" s="69"/>
    </row>
    <row r="26" spans="2:7">
      <c r="B26" s="12" t="s">
        <v>29</v>
      </c>
      <c r="C26" s="66">
        <v>1</v>
      </c>
      <c r="D26" s="76"/>
      <c r="E26" s="76"/>
      <c r="F26" s="75"/>
      <c r="G26" s="69"/>
    </row>
    <row r="27" spans="2:7">
      <c r="B27" s="7" t="s">
        <v>30</v>
      </c>
      <c r="C27" s="17"/>
      <c r="D27" s="17"/>
      <c r="E27" s="17"/>
      <c r="F27" s="18"/>
    </row>
    <row r="28" spans="2:7">
      <c r="B28" s="10" t="s">
        <v>31</v>
      </c>
      <c r="C28" s="65">
        <v>3</v>
      </c>
      <c r="D28" s="71"/>
      <c r="E28" s="71"/>
      <c r="F28" s="72"/>
      <c r="G28" s="69"/>
    </row>
    <row r="29" spans="2:7">
      <c r="B29" s="19" t="s">
        <v>32</v>
      </c>
      <c r="C29" s="14">
        <v>2</v>
      </c>
      <c r="D29" s="79"/>
      <c r="E29" s="79"/>
      <c r="F29" s="80"/>
      <c r="G29" s="69"/>
    </row>
    <row r="30" spans="2:7">
      <c r="B30" s="7" t="s">
        <v>33</v>
      </c>
      <c r="C30" s="8"/>
      <c r="D30" s="8"/>
      <c r="E30" s="8"/>
      <c r="F30" s="9"/>
    </row>
    <row r="31" spans="2:7" ht="31.5">
      <c r="B31" s="21" t="s">
        <v>34</v>
      </c>
      <c r="C31" s="65">
        <v>3</v>
      </c>
      <c r="D31" s="71"/>
      <c r="E31" s="71"/>
      <c r="F31" s="72"/>
      <c r="G31" s="69"/>
    </row>
    <row r="32" spans="2:7">
      <c r="B32" s="7" t="s">
        <v>35</v>
      </c>
      <c r="C32" s="8"/>
      <c r="D32" s="8"/>
      <c r="E32" s="8"/>
      <c r="F32" s="9"/>
    </row>
    <row r="33" spans="2:7">
      <c r="B33" s="10" t="s">
        <v>36</v>
      </c>
      <c r="C33" s="65" t="s">
        <v>70</v>
      </c>
      <c r="D33" s="71"/>
      <c r="E33" s="71"/>
      <c r="F33" s="72"/>
      <c r="G33" s="69"/>
    </row>
    <row r="34" spans="2:7">
      <c r="B34" s="12" t="s">
        <v>38</v>
      </c>
      <c r="C34" s="66">
        <v>3</v>
      </c>
      <c r="D34" s="76"/>
      <c r="E34" s="76"/>
      <c r="F34" s="75"/>
      <c r="G34" s="69"/>
    </row>
    <row r="35" spans="2:7" ht="31.5">
      <c r="B35" s="22" t="s">
        <v>39</v>
      </c>
      <c r="C35" s="66">
        <v>2</v>
      </c>
      <c r="D35" s="76"/>
      <c r="E35" s="76"/>
      <c r="F35" s="75"/>
      <c r="G35" s="69"/>
    </row>
    <row r="36" spans="2:7">
      <c r="B36" s="12" t="s">
        <v>41</v>
      </c>
      <c r="C36" s="63" t="s">
        <v>80</v>
      </c>
      <c r="D36" s="76"/>
      <c r="E36" s="76"/>
      <c r="F36" s="75"/>
      <c r="G36" s="69"/>
    </row>
    <row r="37" spans="2:7">
      <c r="B37" s="19" t="s">
        <v>42</v>
      </c>
      <c r="C37" s="60" t="s">
        <v>81</v>
      </c>
      <c r="D37" s="76"/>
      <c r="E37" s="76"/>
      <c r="F37" s="78"/>
      <c r="G37" s="69"/>
    </row>
    <row r="38" spans="2:7">
      <c r="B38" s="7" t="s">
        <v>43</v>
      </c>
      <c r="C38" s="8"/>
      <c r="D38" s="8"/>
      <c r="E38" s="8"/>
      <c r="F38" s="9"/>
    </row>
    <row r="39" spans="2:7">
      <c r="B39" s="23" t="s">
        <v>44</v>
      </c>
      <c r="C39" s="24"/>
      <c r="D39" s="81"/>
      <c r="E39" s="81"/>
      <c r="F39" s="82"/>
      <c r="G39" s="69"/>
    </row>
    <row r="40" spans="2:7">
      <c r="B40" s="58" t="s">
        <v>45</v>
      </c>
      <c r="F40" s="25"/>
    </row>
    <row r="41" spans="2:7">
      <c r="F41" s="25"/>
    </row>
    <row r="42" spans="2:7">
      <c r="B42" s="1" t="s">
        <v>46</v>
      </c>
      <c r="C42" s="2"/>
      <c r="D42" s="2" t="s">
        <v>12</v>
      </c>
      <c r="E42" s="4" t="s">
        <v>13</v>
      </c>
      <c r="F42" s="4" t="s">
        <v>14</v>
      </c>
    </row>
    <row r="43" spans="2:7">
      <c r="B43" s="26"/>
      <c r="C43" s="6" t="s">
        <v>47</v>
      </c>
      <c r="D43" s="6" t="s">
        <v>16</v>
      </c>
      <c r="E43" s="6" t="s">
        <v>16</v>
      </c>
      <c r="F43" s="6" t="s">
        <v>16</v>
      </c>
    </row>
    <row r="44" spans="2:7">
      <c r="B44" s="7" t="s">
        <v>48</v>
      </c>
      <c r="C44" s="17"/>
      <c r="D44" s="17"/>
      <c r="E44" s="17"/>
      <c r="F44" s="18"/>
    </row>
    <row r="45" spans="2:7">
      <c r="B45" s="10" t="s">
        <v>49</v>
      </c>
      <c r="C45" s="65"/>
      <c r="D45" s="71"/>
      <c r="E45" s="71"/>
      <c r="F45" s="72"/>
      <c r="G45" s="69"/>
    </row>
    <row r="46" spans="2:7">
      <c r="B46" s="12" t="s">
        <v>82</v>
      </c>
      <c r="C46" s="66"/>
      <c r="D46" s="76"/>
      <c r="E46" s="76"/>
      <c r="F46" s="75"/>
      <c r="G46" s="69"/>
    </row>
    <row r="47" spans="2:7">
      <c r="B47" s="12" t="s">
        <v>51</v>
      </c>
      <c r="D47" s="76"/>
      <c r="E47" s="76"/>
      <c r="F47" s="75"/>
      <c r="G47" s="69"/>
    </row>
    <row r="48" spans="2:7">
      <c r="B48" s="47" t="s">
        <v>52</v>
      </c>
      <c r="D48" s="76"/>
      <c r="E48" s="76"/>
      <c r="F48" s="75"/>
      <c r="G48" s="69"/>
    </row>
    <row r="49" spans="2:7">
      <c r="B49" s="47" t="s">
        <v>53</v>
      </c>
      <c r="D49" s="76"/>
      <c r="E49" s="76"/>
      <c r="F49" s="75"/>
      <c r="G49" s="69"/>
    </row>
    <row r="50" spans="2:7">
      <c r="B50" s="12" t="s">
        <v>54</v>
      </c>
      <c r="D50" s="76"/>
      <c r="E50" s="76"/>
      <c r="F50" s="75"/>
      <c r="G50" s="69"/>
    </row>
    <row r="51" spans="2:7">
      <c r="B51" s="19" t="s">
        <v>55</v>
      </c>
      <c r="C51" s="20"/>
      <c r="D51" s="77"/>
      <c r="E51" s="77"/>
      <c r="F51" s="78"/>
      <c r="G51" s="69"/>
    </row>
    <row r="52" spans="2:7">
      <c r="B52" s="7" t="s">
        <v>56</v>
      </c>
      <c r="C52" s="8"/>
      <c r="D52" s="8"/>
      <c r="E52" s="8"/>
      <c r="F52" s="9"/>
    </row>
    <row r="53" spans="2:7">
      <c r="B53" s="10" t="s">
        <v>83</v>
      </c>
      <c r="C53" s="65"/>
      <c r="D53" s="71"/>
      <c r="E53" s="71"/>
      <c r="F53" s="72"/>
      <c r="G53" s="69"/>
    </row>
    <row r="54" spans="2:7">
      <c r="B54" s="12" t="s">
        <v>58</v>
      </c>
      <c r="D54" s="76"/>
      <c r="E54" s="76"/>
      <c r="F54" s="75"/>
      <c r="G54" s="69"/>
    </row>
    <row r="55" spans="2:7" ht="31.5">
      <c r="B55" s="22" t="s">
        <v>59</v>
      </c>
      <c r="C55" s="27"/>
      <c r="D55" s="76"/>
      <c r="E55" s="76"/>
      <c r="F55" s="75"/>
      <c r="G55" s="69"/>
    </row>
    <row r="56" spans="2:7">
      <c r="B56" s="12" t="s">
        <v>60</v>
      </c>
      <c r="D56" s="76"/>
      <c r="E56" s="76"/>
      <c r="F56" s="75"/>
      <c r="G56" s="69"/>
    </row>
    <row r="57" spans="2:7">
      <c r="B57" s="12" t="s">
        <v>61</v>
      </c>
      <c r="D57" s="76"/>
      <c r="E57" s="76"/>
      <c r="F57" s="75"/>
      <c r="G57" s="69"/>
    </row>
    <row r="58" spans="2:7">
      <c r="B58" s="46" t="s">
        <v>62</v>
      </c>
      <c r="C58" s="20"/>
      <c r="D58" s="77"/>
      <c r="E58" s="77"/>
      <c r="F58" s="78"/>
      <c r="G58" s="69"/>
    </row>
    <row r="59" spans="2:7">
      <c r="B59" s="7" t="s">
        <v>63</v>
      </c>
      <c r="C59" s="8"/>
      <c r="D59" s="8"/>
      <c r="E59" s="8"/>
      <c r="F59" s="9"/>
    </row>
    <row r="60" spans="2:7">
      <c r="B60" s="10" t="s">
        <v>64</v>
      </c>
      <c r="C60" s="28"/>
      <c r="D60" s="71"/>
      <c r="E60" s="71"/>
      <c r="F60" s="72"/>
      <c r="G60" s="69"/>
    </row>
    <row r="61" spans="2:7">
      <c r="B61" s="12" t="s">
        <v>65</v>
      </c>
      <c r="D61" s="76"/>
      <c r="E61" s="76"/>
      <c r="F61" s="75"/>
      <c r="G61" s="69"/>
    </row>
    <row r="62" spans="2:7">
      <c r="B62" s="12" t="s">
        <v>66</v>
      </c>
      <c r="D62" s="76"/>
      <c r="E62" s="76"/>
      <c r="F62" s="75"/>
      <c r="G62" s="69"/>
    </row>
    <row r="63" spans="2:7">
      <c r="B63" s="19" t="s">
        <v>67</v>
      </c>
      <c r="C63" s="20"/>
      <c r="D63" s="77"/>
      <c r="E63" s="77"/>
      <c r="F63" s="78"/>
      <c r="G63" s="69"/>
    </row>
  </sheetData>
  <sheetProtection sheet="1" objects="1" scenarios="1"/>
  <mergeCells count="1">
    <mergeCell ref="C15:C20"/>
  </mergeCells>
  <conditionalFormatting sqref="D21:F21">
    <cfRule type="cellIs" dxfId="185" priority="30" operator="lessThan">
      <formula>2</formula>
    </cfRule>
    <cfRule type="cellIs" dxfId="184" priority="31" operator="greaterThanOrEqual">
      <formula>2</formula>
    </cfRule>
  </conditionalFormatting>
  <conditionalFormatting sqref="D22:F22">
    <cfRule type="cellIs" dxfId="183" priority="28" operator="lessThanOrEqual">
      <formula>2</formula>
    </cfRule>
    <cfRule type="cellIs" dxfId="182" priority="29" operator="greaterThan">
      <formula>2</formula>
    </cfRule>
  </conditionalFormatting>
  <conditionalFormatting sqref="D24:F24">
    <cfRule type="cellIs" dxfId="181" priority="24" operator="lessThan">
      <formula>7</formula>
    </cfRule>
    <cfRule type="cellIs" dxfId="180" priority="25" operator="greaterThanOrEqual">
      <formula>7</formula>
    </cfRule>
  </conditionalFormatting>
  <conditionalFormatting sqref="D25:F25">
    <cfRule type="cellIs" dxfId="179" priority="1" operator="lessThan">
      <formula>3</formula>
    </cfRule>
    <cfRule type="cellIs" dxfId="178" priority="2" operator="greaterThanOrEqual">
      <formula>3</formula>
    </cfRule>
  </conditionalFormatting>
  <conditionalFormatting sqref="D26:F26">
    <cfRule type="cellIs" dxfId="177" priority="22" operator="lessThan">
      <formula>2</formula>
    </cfRule>
    <cfRule type="cellIs" dxfId="176" priority="23" operator="greaterThanOrEqual">
      <formula>2</formula>
    </cfRule>
  </conditionalFormatting>
  <conditionalFormatting sqref="D28:F28">
    <cfRule type="cellIs" dxfId="175" priority="20" operator="lessThan">
      <formula>3</formula>
    </cfRule>
    <cfRule type="cellIs" dxfId="174" priority="21" operator="greaterThanOrEqual">
      <formula>3</formula>
    </cfRule>
  </conditionalFormatting>
  <conditionalFormatting sqref="D31:F31">
    <cfRule type="cellIs" dxfId="173" priority="18" operator="lessThan">
      <formula>3</formula>
    </cfRule>
    <cfRule type="cellIs" dxfId="172" priority="19" operator="greaterThanOrEqual">
      <formula>3</formula>
    </cfRule>
  </conditionalFormatting>
  <conditionalFormatting sqref="D34:F34">
    <cfRule type="cellIs" dxfId="171" priority="16" operator="lessThan">
      <formula>3</formula>
    </cfRule>
    <cfRule type="cellIs" dxfId="170" priority="17" operator="greaterThanOrEqual">
      <formula>3</formula>
    </cfRule>
  </conditionalFormatting>
  <conditionalFormatting sqref="D35:F35">
    <cfRule type="cellIs" dxfId="169" priority="14" operator="lessThan">
      <formula>2</formula>
    </cfRule>
    <cfRule type="cellIs" dxfId="168" priority="15" operator="greaterThanOrEqual">
      <formula>2</formula>
    </cfRule>
  </conditionalFormatting>
  <conditionalFormatting sqref="D36:F37">
    <cfRule type="cellIs" dxfId="167" priority="11" operator="greaterThan">
      <formula>1</formula>
    </cfRule>
    <cfRule type="cellIs" dxfId="166" priority="12" operator="lessThan">
      <formula>1</formula>
    </cfRule>
    <cfRule type="cellIs" dxfId="165" priority="13" operator="equal">
      <formula>1</formula>
    </cfRule>
  </conditionalFormatting>
  <conditionalFormatting sqref="D45:F51">
    <cfRule type="containsText" dxfId="164" priority="7" operator="containsText" text="Nein">
      <formula>NOT(ISERROR(SEARCH("Nein",D45)))</formula>
    </cfRule>
    <cfRule type="containsText" dxfId="163" priority="8" operator="containsText" text="Ja">
      <formula>NOT(ISERROR(SEARCH("Ja",D45)))</formula>
    </cfRule>
  </conditionalFormatting>
  <conditionalFormatting sqref="D53:F53">
    <cfRule type="cellIs" dxfId="162" priority="9" operator="lessThanOrEqual">
      <formula>5</formula>
    </cfRule>
    <cfRule type="cellIs" dxfId="161" priority="10" operator="greaterThan">
      <formula>5</formula>
    </cfRule>
  </conditionalFormatting>
  <conditionalFormatting sqref="D54:F58">
    <cfRule type="containsText" dxfId="160" priority="5" operator="containsText" text="Nein">
      <formula>NOT(ISERROR(SEARCH("Nein",D54)))</formula>
    </cfRule>
    <cfRule type="containsText" dxfId="159" priority="6" operator="containsText" text="Ja">
      <formula>NOT(ISERROR(SEARCH("Ja",D54)))</formula>
    </cfRule>
  </conditionalFormatting>
  <conditionalFormatting sqref="D60:F63">
    <cfRule type="containsText" dxfId="158" priority="3" operator="containsText" text="Nein">
      <formula>NOT(ISERROR(SEARCH("Nein",D60)))</formula>
    </cfRule>
    <cfRule type="containsText" dxfId="157" priority="4" operator="containsText" text="Ja">
      <formula>NOT(ISERROR(SEARCH("Ja",D60)))</formula>
    </cfRule>
  </conditionalFormatting>
  <conditionalFormatting sqref="D20:F20">
    <cfRule type="cellIs" dxfId="156" priority="26" operator="lessThan">
      <formula>7</formula>
    </cfRule>
    <cfRule type="cellIs" dxfId="155" priority="27" operator="greaterThanOrEqual">
      <formula>7</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ADA3-E7E9-41CB-876C-FBFD5B2B3453}">
  <sheetPr>
    <tabColor theme="7"/>
  </sheetPr>
  <dimension ref="B6:I171"/>
  <sheetViews>
    <sheetView workbookViewId="0">
      <selection activeCell="G139" sqref="G139"/>
    </sheetView>
  </sheetViews>
  <sheetFormatPr baseColWidth="10" defaultColWidth="11" defaultRowHeight="15.75"/>
  <cols>
    <col min="2" max="2" width="82" bestFit="1" customWidth="1"/>
    <col min="9" max="9" width="32.5" customWidth="1"/>
  </cols>
  <sheetData>
    <row r="6" spans="2:9" ht="18">
      <c r="B6" s="32" t="s">
        <v>85</v>
      </c>
      <c r="C6" s="29"/>
      <c r="D6" s="29"/>
    </row>
    <row r="8" spans="2:9">
      <c r="B8" s="1" t="s">
        <v>11</v>
      </c>
      <c r="C8" s="2"/>
      <c r="D8" s="2"/>
      <c r="E8" s="3" t="s">
        <v>8</v>
      </c>
      <c r="F8" s="4" t="s">
        <v>69</v>
      </c>
      <c r="G8" s="4" t="s">
        <v>72</v>
      </c>
      <c r="H8" s="4" t="s">
        <v>73</v>
      </c>
    </row>
    <row r="9" spans="2:9">
      <c r="B9" s="5"/>
      <c r="C9" s="6" t="s">
        <v>15</v>
      </c>
      <c r="D9" s="6" t="s">
        <v>75</v>
      </c>
      <c r="E9" s="6" t="s">
        <v>16</v>
      </c>
      <c r="F9" s="6" t="s">
        <v>16</v>
      </c>
      <c r="G9" s="6" t="s">
        <v>16</v>
      </c>
      <c r="H9" s="6" t="s">
        <v>16</v>
      </c>
      <c r="I9" s="6" t="s">
        <v>17</v>
      </c>
    </row>
    <row r="10" spans="2:9">
      <c r="B10" s="7" t="s">
        <v>18</v>
      </c>
      <c r="C10" s="8"/>
      <c r="D10" s="48"/>
      <c r="E10" s="8"/>
      <c r="F10" s="8"/>
      <c r="G10" s="8"/>
      <c r="H10" s="9"/>
      <c r="I10" s="69"/>
    </row>
    <row r="11" spans="2:9">
      <c r="B11" s="10" t="s">
        <v>19</v>
      </c>
      <c r="C11" s="148">
        <v>28</v>
      </c>
      <c r="D11" s="49">
        <f>SUM(E11:H11)</f>
        <v>0</v>
      </c>
      <c r="E11" s="65">
        <f>+'28 Tage_Woche 1'!D15</f>
        <v>0</v>
      </c>
      <c r="F11" s="65">
        <f>+'28 Tage_Woche 2'!D15</f>
        <v>0</v>
      </c>
      <c r="G11" s="65">
        <f>+'28 Tage_Woche 3'!D15</f>
        <v>0</v>
      </c>
      <c r="H11" s="11">
        <f>+'28 Tage_Woche 4'!D15</f>
        <v>0</v>
      </c>
      <c r="I11" s="69"/>
    </row>
    <row r="12" spans="2:9">
      <c r="B12" s="12" t="s">
        <v>20</v>
      </c>
      <c r="C12" s="149"/>
      <c r="D12" s="68">
        <f t="shared" ref="D12:D18" si="0">SUM(E12:H12)</f>
        <v>0</v>
      </c>
      <c r="E12" s="67">
        <f>+'28 Tage_Woche 1'!D16</f>
        <v>0</v>
      </c>
      <c r="F12" s="67">
        <f>+'28 Tage_Woche 2'!D16</f>
        <v>0</v>
      </c>
      <c r="G12" s="67">
        <f>+'28 Tage_Woche 3'!D16</f>
        <v>0</v>
      </c>
      <c r="H12" s="13">
        <f>+'28 Tage_Woche 4'!D16</f>
        <v>0</v>
      </c>
      <c r="I12" s="69"/>
    </row>
    <row r="13" spans="2:9">
      <c r="B13" s="12" t="s">
        <v>21</v>
      </c>
      <c r="C13" s="149"/>
      <c r="D13" s="68">
        <f t="shared" si="0"/>
        <v>0</v>
      </c>
      <c r="E13" s="67">
        <f>+'28 Tage_Woche 1'!D17</f>
        <v>0</v>
      </c>
      <c r="F13" s="67">
        <f>+'28 Tage_Woche 2'!D17</f>
        <v>0</v>
      </c>
      <c r="G13" s="67">
        <f>+'28 Tage_Woche 3'!D17</f>
        <v>0</v>
      </c>
      <c r="H13" s="13">
        <f>+'28 Tage_Woche 4'!D17</f>
        <v>0</v>
      </c>
      <c r="I13" s="69"/>
    </row>
    <row r="14" spans="2:9">
      <c r="B14" s="12" t="s">
        <v>22</v>
      </c>
      <c r="C14" s="149"/>
      <c r="D14" s="68">
        <f t="shared" si="0"/>
        <v>0</v>
      </c>
      <c r="E14" s="67">
        <f>+'28 Tage_Woche 1'!D18+'28 Tage_Woche 1'!D18</f>
        <v>0</v>
      </c>
      <c r="F14" s="67">
        <f>+'28 Tage_Woche 2'!D18</f>
        <v>0</v>
      </c>
      <c r="G14" s="67">
        <f>+'28 Tage_Woche 3'!D18</f>
        <v>0</v>
      </c>
      <c r="H14" s="13">
        <f>+'28 Tage_Woche 4'!D18</f>
        <v>0</v>
      </c>
      <c r="I14" s="69"/>
    </row>
    <row r="15" spans="2:9">
      <c r="B15" s="12" t="s">
        <v>23</v>
      </c>
      <c r="C15" s="149"/>
      <c r="D15" s="68">
        <f t="shared" si="0"/>
        <v>0</v>
      </c>
      <c r="E15" s="67">
        <f>+'28 Tage_Woche 1'!D19</f>
        <v>0</v>
      </c>
      <c r="F15" s="67">
        <f>+'28 Tage_Woche 2'!D19</f>
        <v>0</v>
      </c>
      <c r="G15" s="67">
        <f>+'28 Tage_Woche 3'!D19</f>
        <v>0</v>
      </c>
      <c r="H15" s="13">
        <f>+'28 Tage_Woche 4'!D19</f>
        <v>0</v>
      </c>
      <c r="I15" s="69"/>
    </row>
    <row r="16" spans="2:9">
      <c r="B16" s="12"/>
      <c r="C16" s="149"/>
      <c r="D16" s="49">
        <f t="shared" si="0"/>
        <v>0</v>
      </c>
      <c r="E16" s="67">
        <f>+'28 Tage_Woche 1'!D20</f>
        <v>0</v>
      </c>
      <c r="F16" s="67">
        <f>+'28 Tage_Woche 2'!D20</f>
        <v>0</v>
      </c>
      <c r="G16" s="67">
        <f>+'28 Tage_Woche 3'!D20</f>
        <v>0</v>
      </c>
      <c r="H16" s="13">
        <f>+'28 Tage_Woche 4'!D20</f>
        <v>0</v>
      </c>
      <c r="I16" s="69"/>
    </row>
    <row r="17" spans="2:9">
      <c r="B17" s="12" t="s">
        <v>24</v>
      </c>
      <c r="C17" s="66">
        <v>4</v>
      </c>
      <c r="D17" s="49">
        <f t="shared" si="0"/>
        <v>0</v>
      </c>
      <c r="E17" s="66">
        <f>+'28 Tage_Woche 1'!D21</f>
        <v>0</v>
      </c>
      <c r="F17" s="66">
        <f>+'28 Tage_Woche 2'!D21</f>
        <v>0</v>
      </c>
      <c r="G17" s="66">
        <f>+'28 Tage_Woche 3'!D21</f>
        <v>0</v>
      </c>
      <c r="H17" s="13">
        <f>+'28 Tage_Woche 4'!D21</f>
        <v>0</v>
      </c>
      <c r="I17" s="69"/>
    </row>
    <row r="18" spans="2:9" ht="31.5">
      <c r="B18" s="16" t="s">
        <v>25</v>
      </c>
      <c r="C18" s="14">
        <v>8</v>
      </c>
      <c r="D18" s="49">
        <f t="shared" si="0"/>
        <v>0</v>
      </c>
      <c r="E18" s="14">
        <f>+'28 Tage_Woche 1'!D22</f>
        <v>0</v>
      </c>
      <c r="F18" s="14">
        <f>+'28 Tage_Woche 2'!D22</f>
        <v>0</v>
      </c>
      <c r="G18" s="14">
        <f>+'28 Tage_Woche 3'!D22</f>
        <v>0</v>
      </c>
      <c r="H18" s="15">
        <f>+'28 Tage_Woche 4'!D22</f>
        <v>0</v>
      </c>
      <c r="I18" s="69"/>
    </row>
    <row r="19" spans="2:9">
      <c r="B19" s="7" t="s">
        <v>26</v>
      </c>
      <c r="C19" s="17"/>
      <c r="D19" s="51"/>
      <c r="E19" s="17"/>
      <c r="F19" s="17"/>
      <c r="G19" s="17"/>
      <c r="H19" s="18"/>
      <c r="I19" s="69"/>
    </row>
    <row r="20" spans="2:9">
      <c r="B20" s="10" t="s">
        <v>27</v>
      </c>
      <c r="C20" s="65">
        <v>28</v>
      </c>
      <c r="D20" s="49">
        <f>SUM(E20:H20)</f>
        <v>0</v>
      </c>
      <c r="E20" s="65">
        <f>+'28 Tage_Woche 1'!D24</f>
        <v>0</v>
      </c>
      <c r="F20" s="65">
        <f>+'28 Tage_Woche 2'!D24</f>
        <v>0</v>
      </c>
      <c r="G20" s="65">
        <f>+'28 Tage_Woche 3'!D24</f>
        <v>0</v>
      </c>
      <c r="H20" s="11">
        <f>+'28 Tage_Woche 4'!D24</f>
        <v>0</v>
      </c>
      <c r="I20" s="69"/>
    </row>
    <row r="21" spans="2:9">
      <c r="B21" s="12" t="s">
        <v>28</v>
      </c>
      <c r="C21" s="66">
        <v>12</v>
      </c>
      <c r="D21" s="49">
        <f t="shared" ref="D21:D22" si="1">SUM(E21:H21)</f>
        <v>0</v>
      </c>
      <c r="E21" s="66">
        <f>+'28 Tage_Woche 1'!D25</f>
        <v>0</v>
      </c>
      <c r="F21" s="66">
        <f>+'28 Tage_Woche 2'!D25</f>
        <v>0</v>
      </c>
      <c r="G21" s="66">
        <f>+'28 Tage_Woche 3'!D25</f>
        <v>0</v>
      </c>
      <c r="H21" s="13">
        <f>+'28 Tage_Woche 4'!D25</f>
        <v>0</v>
      </c>
      <c r="I21" s="69"/>
    </row>
    <row r="22" spans="2:9">
      <c r="B22" s="12" t="s">
        <v>29</v>
      </c>
      <c r="C22" s="66">
        <v>4</v>
      </c>
      <c r="D22" s="49">
        <f t="shared" si="1"/>
        <v>0</v>
      </c>
      <c r="E22" s="66">
        <f>+'28 Tage_Woche 1'!D26</f>
        <v>0</v>
      </c>
      <c r="F22" s="66">
        <f>+'28 Tage_Woche 2'!D26</f>
        <v>0</v>
      </c>
      <c r="G22" s="66">
        <f>+'28 Tage_Woche 3'!D26</f>
        <v>0</v>
      </c>
      <c r="H22" s="15">
        <f>+'28 Tage_Woche 4'!D26</f>
        <v>0</v>
      </c>
      <c r="I22" s="69"/>
    </row>
    <row r="23" spans="2:9">
      <c r="B23" s="7" t="s">
        <v>30</v>
      </c>
      <c r="C23" s="17"/>
      <c r="D23" s="51"/>
      <c r="E23" s="17"/>
      <c r="F23" s="17"/>
      <c r="G23" s="17"/>
      <c r="H23" s="18"/>
      <c r="I23" s="69"/>
    </row>
    <row r="24" spans="2:9">
      <c r="B24" s="10" t="s">
        <v>31</v>
      </c>
      <c r="C24" s="65">
        <v>12</v>
      </c>
      <c r="D24" s="49">
        <f>SUM(E24:H24)</f>
        <v>0</v>
      </c>
      <c r="E24" s="65">
        <f>+'28 Tage_Woche 1'!D28</f>
        <v>0</v>
      </c>
      <c r="F24" s="65">
        <f>+'28 Tage_Woche 2'!D28</f>
        <v>0</v>
      </c>
      <c r="G24" s="65">
        <f>+'28 Tage_Woche 3'!D28</f>
        <v>0</v>
      </c>
      <c r="H24" s="11">
        <f>+'28 Tage_Woche 4'!D28</f>
        <v>0</v>
      </c>
      <c r="I24" s="69"/>
    </row>
    <row r="25" spans="2:9">
      <c r="B25" s="19" t="s">
        <v>32</v>
      </c>
      <c r="C25" s="14">
        <v>8</v>
      </c>
      <c r="D25" s="49">
        <f>SUM(E25:H25)</f>
        <v>0</v>
      </c>
      <c r="E25" s="14">
        <f>+'28 Tage_Woche 1'!D29</f>
        <v>0</v>
      </c>
      <c r="F25" s="14">
        <f>+'28 Tage_Woche 2'!D29</f>
        <v>0</v>
      </c>
      <c r="G25" s="14">
        <f>+'28 Tage_Woche 3'!D29</f>
        <v>0</v>
      </c>
      <c r="H25" s="15">
        <f>+'28 Tage_Woche 4'!D29</f>
        <v>0</v>
      </c>
      <c r="I25" s="69"/>
    </row>
    <row r="26" spans="2:9">
      <c r="B26" s="7" t="s">
        <v>33</v>
      </c>
      <c r="C26" s="8"/>
      <c r="D26" s="52"/>
      <c r="E26" s="8"/>
      <c r="F26" s="8"/>
      <c r="G26" s="8"/>
      <c r="H26" s="9"/>
      <c r="I26" s="69"/>
    </row>
    <row r="27" spans="2:9" ht="31.5">
      <c r="B27" s="21" t="s">
        <v>34</v>
      </c>
      <c r="C27" s="65">
        <v>12</v>
      </c>
      <c r="D27" s="50">
        <f>SUM(E27:H27)</f>
        <v>0</v>
      </c>
      <c r="E27" s="65">
        <f>+'28 Tage_Woche 1'!D31</f>
        <v>0</v>
      </c>
      <c r="F27" s="65">
        <f>+'28 Tage_Woche 2'!D31</f>
        <v>0</v>
      </c>
      <c r="G27" s="65">
        <f>+'28 Tage_Woche 3'!D31</f>
        <v>0</v>
      </c>
      <c r="H27" s="11">
        <f>+'28 Tage_Woche 4'!D31</f>
        <v>0</v>
      </c>
      <c r="I27" s="69"/>
    </row>
    <row r="28" spans="2:9">
      <c r="B28" s="7" t="s">
        <v>35</v>
      </c>
      <c r="C28" s="8"/>
      <c r="D28" s="48"/>
      <c r="E28" s="8"/>
      <c r="F28" s="8"/>
      <c r="G28" s="8"/>
      <c r="H28" s="9"/>
      <c r="I28" s="69"/>
    </row>
    <row r="29" spans="2:9">
      <c r="B29" s="10" t="s">
        <v>36</v>
      </c>
      <c r="C29" s="65" t="s">
        <v>70</v>
      </c>
      <c r="D29" s="49">
        <f>SUM(E29:H29)</f>
        <v>0</v>
      </c>
      <c r="E29" s="65">
        <f>+'28 Tage_Woche 1'!D33</f>
        <v>0</v>
      </c>
      <c r="F29" s="65">
        <f>+'28 Tage_Woche 2'!D33</f>
        <v>0</v>
      </c>
      <c r="G29" s="65">
        <f>+'28 Tage_Woche 3'!D33</f>
        <v>0</v>
      </c>
      <c r="H29" s="11">
        <f>+'28 Tage_Woche 4'!D33</f>
        <v>0</v>
      </c>
      <c r="I29" s="69"/>
    </row>
    <row r="30" spans="2:9">
      <c r="B30" s="12" t="s">
        <v>38</v>
      </c>
      <c r="C30" s="66">
        <v>12</v>
      </c>
      <c r="D30" s="49">
        <f t="shared" ref="D30:D33" si="2">SUM(E30:H30)</f>
        <v>0</v>
      </c>
      <c r="E30" s="66">
        <f>+'28 Tage_Woche 1'!D34</f>
        <v>0</v>
      </c>
      <c r="F30" s="66">
        <f>+'28 Tage_Woche 2'!D34</f>
        <v>0</v>
      </c>
      <c r="G30" s="66">
        <f>+'28 Tage_Woche 3'!D34</f>
        <v>0</v>
      </c>
      <c r="H30" s="13">
        <f>+'28 Tage_Woche 4'!D34</f>
        <v>0</v>
      </c>
      <c r="I30" s="69"/>
    </row>
    <row r="31" spans="2:9" ht="31.5">
      <c r="B31" s="22" t="s">
        <v>39</v>
      </c>
      <c r="C31" s="66">
        <v>8</v>
      </c>
      <c r="D31" s="49">
        <f t="shared" si="2"/>
        <v>0</v>
      </c>
      <c r="E31" s="66">
        <f>+'28 Tage_Woche 1'!D35</f>
        <v>0</v>
      </c>
      <c r="F31" s="66">
        <f>+'28 Tage_Woche 2'!D35</f>
        <v>0</v>
      </c>
      <c r="G31" s="66">
        <f>+'28 Tage_Woche 3'!D35</f>
        <v>0</v>
      </c>
      <c r="H31" s="13">
        <f>+'28 Tage_Woche 4'!D35</f>
        <v>0</v>
      </c>
      <c r="I31" s="69"/>
    </row>
    <row r="32" spans="2:9">
      <c r="B32" s="12" t="s">
        <v>41</v>
      </c>
      <c r="C32" s="63" t="s">
        <v>86</v>
      </c>
      <c r="D32" s="49">
        <f t="shared" si="2"/>
        <v>0</v>
      </c>
      <c r="E32" s="66">
        <f>+'28 Tage_Woche 1'!D36</f>
        <v>0</v>
      </c>
      <c r="F32" s="66">
        <f>+'28 Tage_Woche 2'!D36</f>
        <v>0</v>
      </c>
      <c r="G32" s="66">
        <f>+'28 Tage_Woche 3'!D36</f>
        <v>0</v>
      </c>
      <c r="H32" s="13">
        <f>+'28 Tage_Woche 4'!D36</f>
        <v>0</v>
      </c>
      <c r="I32" s="69"/>
    </row>
    <row r="33" spans="2:9">
      <c r="B33" s="19" t="s">
        <v>42</v>
      </c>
      <c r="C33" s="14">
        <v>2</v>
      </c>
      <c r="D33" s="49">
        <f t="shared" si="2"/>
        <v>0</v>
      </c>
      <c r="E33" s="66">
        <f>+'28 Tage_Woche 1'!D37</f>
        <v>0</v>
      </c>
      <c r="F33" s="66">
        <f>+'28 Tage_Woche 2'!D37</f>
        <v>0</v>
      </c>
      <c r="G33" s="66">
        <f>+'28 Tage_Woche 3'!D37</f>
        <v>0</v>
      </c>
      <c r="H33" s="15">
        <f>+'28 Tage_Woche 4'!D37</f>
        <v>0</v>
      </c>
      <c r="I33" s="69"/>
    </row>
    <row r="34" spans="2:9">
      <c r="B34" s="7" t="s">
        <v>43</v>
      </c>
      <c r="C34" s="8"/>
      <c r="D34" s="52"/>
      <c r="E34" s="8"/>
      <c r="F34" s="8"/>
      <c r="G34" s="8"/>
      <c r="H34" s="9"/>
      <c r="I34" s="69"/>
    </row>
    <row r="35" spans="2:9">
      <c r="B35" s="23" t="s">
        <v>44</v>
      </c>
      <c r="C35" s="24"/>
      <c r="D35" s="54">
        <f>SUM(E35:H35)</f>
        <v>0</v>
      </c>
      <c r="E35" s="38">
        <f>+'28 Tage_Woche 1'!D39</f>
        <v>0</v>
      </c>
      <c r="F35" s="38">
        <f>+'28 Tage_Woche 2'!D39</f>
        <v>0</v>
      </c>
      <c r="G35" s="38">
        <f>+'28 Tage_Woche 3'!D39</f>
        <v>0</v>
      </c>
      <c r="H35" s="39">
        <f>+'28 Tage_Woche 4'!D39</f>
        <v>0</v>
      </c>
      <c r="I35" s="69"/>
    </row>
    <row r="36" spans="2:9">
      <c r="B36" s="58" t="s">
        <v>45</v>
      </c>
      <c r="D36" s="59"/>
      <c r="E36" s="66"/>
      <c r="F36" s="66"/>
      <c r="G36" s="66"/>
      <c r="H36" s="13"/>
      <c r="I36" s="69"/>
    </row>
    <row r="37" spans="2:9">
      <c r="H37" s="25"/>
      <c r="I37" s="69"/>
    </row>
    <row r="38" spans="2:9">
      <c r="B38" s="1" t="s">
        <v>46</v>
      </c>
      <c r="C38" s="2"/>
      <c r="D38" s="2"/>
      <c r="E38" s="3" t="s">
        <v>8</v>
      </c>
      <c r="F38" s="4" t="s">
        <v>69</v>
      </c>
      <c r="G38" s="4" t="s">
        <v>72</v>
      </c>
      <c r="H38" s="4" t="s">
        <v>73</v>
      </c>
      <c r="I38" s="69"/>
    </row>
    <row r="39" spans="2:9">
      <c r="B39" s="26"/>
      <c r="C39" s="6" t="s">
        <v>47</v>
      </c>
      <c r="D39" s="6"/>
      <c r="E39" s="6" t="s">
        <v>16</v>
      </c>
      <c r="F39" s="6" t="s">
        <v>16</v>
      </c>
      <c r="G39" s="6" t="s">
        <v>16</v>
      </c>
      <c r="H39" s="6" t="s">
        <v>16</v>
      </c>
      <c r="I39" s="69"/>
    </row>
    <row r="40" spans="2:9">
      <c r="B40" s="7" t="s">
        <v>48</v>
      </c>
      <c r="C40" s="17"/>
      <c r="D40" s="17"/>
      <c r="E40" s="17"/>
      <c r="F40" s="17"/>
      <c r="G40" s="17"/>
      <c r="H40" s="18"/>
      <c r="I40" s="69"/>
    </row>
    <row r="41" spans="2:9">
      <c r="B41" s="10" t="s">
        <v>49</v>
      </c>
      <c r="C41" s="65"/>
      <c r="D41" s="65"/>
      <c r="E41" s="65">
        <f>+'28 Tage_Woche 1'!D45</f>
        <v>0</v>
      </c>
      <c r="F41" s="65">
        <f>+'28 Tage_Woche 2'!D45</f>
        <v>0</v>
      </c>
      <c r="G41" s="65">
        <f>+'28 Tage_Woche 3'!D45</f>
        <v>0</v>
      </c>
      <c r="H41" s="11">
        <f>+'28 Tage_Woche 4'!D45</f>
        <v>0</v>
      </c>
      <c r="I41" s="69"/>
    </row>
    <row r="42" spans="2:9">
      <c r="B42" s="12" t="s">
        <v>82</v>
      </c>
      <c r="C42" s="66"/>
      <c r="D42" s="66"/>
      <c r="E42" s="66">
        <f>+'28 Tage_Woche 1'!D46</f>
        <v>0</v>
      </c>
      <c r="F42" s="66">
        <f>+'28 Tage_Woche 2'!D46</f>
        <v>0</v>
      </c>
      <c r="G42" s="66">
        <f>+'28 Tage_Woche 3'!D46</f>
        <v>0</v>
      </c>
      <c r="H42" s="13">
        <f>+'28 Tage_Woche 4'!D46</f>
        <v>0</v>
      </c>
      <c r="I42" s="69"/>
    </row>
    <row r="43" spans="2:9">
      <c r="B43" s="12" t="s">
        <v>51</v>
      </c>
      <c r="E43" s="66">
        <f>+'28 Tage_Woche 1'!D47</f>
        <v>0</v>
      </c>
      <c r="F43" s="66">
        <f>+'28 Tage_Woche 2'!D47</f>
        <v>0</v>
      </c>
      <c r="G43" s="66">
        <f>+'28 Tage_Woche 3'!D47</f>
        <v>0</v>
      </c>
      <c r="H43" s="13">
        <f>+'28 Tage_Woche 4'!D47</f>
        <v>0</v>
      </c>
      <c r="I43" s="69"/>
    </row>
    <row r="44" spans="2:9">
      <c r="B44" s="47" t="s">
        <v>52</v>
      </c>
      <c r="E44" s="66">
        <f>+'28 Tage_Woche 1'!D48</f>
        <v>0</v>
      </c>
      <c r="F44" s="66">
        <f>+'28 Tage_Woche 2'!D48</f>
        <v>0</v>
      </c>
      <c r="G44" s="66">
        <f>+'28 Tage_Woche 3'!D48</f>
        <v>0</v>
      </c>
      <c r="H44" s="13">
        <f>+'28 Tage_Woche 4'!D48</f>
        <v>0</v>
      </c>
      <c r="I44" s="69"/>
    </row>
    <row r="45" spans="2:9">
      <c r="B45" s="47" t="s">
        <v>53</v>
      </c>
      <c r="E45" s="66">
        <f>+'28 Tage_Woche 1'!D49</f>
        <v>0</v>
      </c>
      <c r="F45" s="66">
        <f>+'28 Tage_Woche 2'!D49</f>
        <v>0</v>
      </c>
      <c r="G45" s="66">
        <f>+'28 Tage_Woche 3'!D49</f>
        <v>0</v>
      </c>
      <c r="H45" s="13">
        <f>+'28 Tage_Woche 4'!D49</f>
        <v>0</v>
      </c>
      <c r="I45" s="69"/>
    </row>
    <row r="46" spans="2:9">
      <c r="B46" s="12" t="s">
        <v>54</v>
      </c>
      <c r="E46" s="66">
        <f>+'28 Tage_Woche 1'!D50</f>
        <v>0</v>
      </c>
      <c r="F46" s="66">
        <f>+'28 Tage_Woche 2'!D50</f>
        <v>0</v>
      </c>
      <c r="G46" s="66">
        <f>+'28 Tage_Woche 3'!D50</f>
        <v>0</v>
      </c>
      <c r="H46" s="13">
        <f>+'28 Tage_Woche 4'!D50</f>
        <v>0</v>
      </c>
      <c r="I46" s="69"/>
    </row>
    <row r="47" spans="2:9">
      <c r="B47" s="19" t="s">
        <v>55</v>
      </c>
      <c r="C47" s="20"/>
      <c r="D47" s="20"/>
      <c r="E47" s="14">
        <f>+'28 Tage_Woche 1'!D51</f>
        <v>0</v>
      </c>
      <c r="F47" s="14">
        <f>+'28 Tage_Woche 2'!D51</f>
        <v>0</v>
      </c>
      <c r="G47" s="14">
        <f>+'28 Tage_Woche 3'!D51</f>
        <v>0</v>
      </c>
      <c r="H47" s="15">
        <f>+'28 Tage_Woche 4'!D51</f>
        <v>0</v>
      </c>
      <c r="I47" s="69"/>
    </row>
    <row r="48" spans="2:9">
      <c r="B48" s="7" t="s">
        <v>56</v>
      </c>
      <c r="C48" s="8"/>
      <c r="D48" s="8"/>
      <c r="E48" s="8"/>
      <c r="F48" s="8"/>
      <c r="G48" s="8"/>
      <c r="H48" s="9"/>
      <c r="I48" s="69"/>
    </row>
    <row r="49" spans="2:9">
      <c r="B49" s="10" t="s">
        <v>87</v>
      </c>
      <c r="C49" s="65">
        <v>8</v>
      </c>
      <c r="D49" s="65"/>
      <c r="E49" s="65">
        <f>+'28 Tage_Woche 1'!D53</f>
        <v>0</v>
      </c>
      <c r="F49" s="65">
        <f>+'28 Tage_Woche 2'!D53</f>
        <v>0</v>
      </c>
      <c r="G49" s="65">
        <f>+'28 Tage_Woche 3'!D53</f>
        <v>0</v>
      </c>
      <c r="H49" s="11">
        <f>+'28 Tage_Woche 4'!D53</f>
        <v>0</v>
      </c>
      <c r="I49" s="69"/>
    </row>
    <row r="50" spans="2:9">
      <c r="B50" s="12" t="s">
        <v>58</v>
      </c>
      <c r="E50" s="66">
        <f>+'28 Tage_Woche 1'!D54</f>
        <v>0</v>
      </c>
      <c r="F50" s="66">
        <f>+'28 Tage_Woche 2'!D54</f>
        <v>0</v>
      </c>
      <c r="G50" s="66">
        <f>+'28 Tage_Woche 3'!D54</f>
        <v>0</v>
      </c>
      <c r="H50" s="13">
        <f>+'28 Tage_Woche 4'!D54</f>
        <v>0</v>
      </c>
      <c r="I50" s="69"/>
    </row>
    <row r="51" spans="2:9" ht="31.5">
      <c r="B51" s="22" t="s">
        <v>59</v>
      </c>
      <c r="C51" s="27"/>
      <c r="D51" s="27"/>
      <c r="E51" s="66">
        <f>+'28 Tage_Woche 1'!D55</f>
        <v>0</v>
      </c>
      <c r="F51" s="66">
        <f>+'28 Tage_Woche 2'!D55</f>
        <v>0</v>
      </c>
      <c r="G51" s="66">
        <f>+'28 Tage_Woche 3'!D55</f>
        <v>0</v>
      </c>
      <c r="H51" s="13">
        <f>+'28 Tage_Woche 4'!D55</f>
        <v>0</v>
      </c>
      <c r="I51" s="69"/>
    </row>
    <row r="52" spans="2:9">
      <c r="B52" s="12" t="s">
        <v>60</v>
      </c>
      <c r="E52" s="66">
        <f>+'28 Tage_Woche 1'!D56</f>
        <v>0</v>
      </c>
      <c r="F52" s="66">
        <f>+'28 Tage_Woche 2'!D56</f>
        <v>0</v>
      </c>
      <c r="G52" s="66">
        <f>+'28 Tage_Woche 3'!D56</f>
        <v>0</v>
      </c>
      <c r="H52" s="13">
        <f>+'28 Tage_Woche 4'!D56</f>
        <v>0</v>
      </c>
      <c r="I52" s="69"/>
    </row>
    <row r="53" spans="2:9">
      <c r="B53" s="12" t="s">
        <v>61</v>
      </c>
      <c r="E53" s="66">
        <f>+'28 Tage_Woche 1'!D57</f>
        <v>0</v>
      </c>
      <c r="F53" s="66">
        <f>+'28 Tage_Woche 2'!D57</f>
        <v>0</v>
      </c>
      <c r="G53" s="66">
        <f>+'28 Tage_Woche 3'!D57</f>
        <v>0</v>
      </c>
      <c r="H53" s="13">
        <f>+'28 Tage_Woche 4'!D57</f>
        <v>0</v>
      </c>
      <c r="I53" s="69"/>
    </row>
    <row r="54" spans="2:9">
      <c r="B54" s="46" t="s">
        <v>62</v>
      </c>
      <c r="C54" s="20"/>
      <c r="D54" s="20"/>
      <c r="E54" s="14">
        <f>+'28 Tage_Woche 1'!D58</f>
        <v>0</v>
      </c>
      <c r="F54" s="14">
        <f>+'28 Tage_Woche 2'!D58</f>
        <v>0</v>
      </c>
      <c r="G54" s="14">
        <f>+'28 Tage_Woche 3'!D58</f>
        <v>0</v>
      </c>
      <c r="H54" s="15">
        <f>+'28 Tage_Woche 4'!D58</f>
        <v>0</v>
      </c>
      <c r="I54" s="69"/>
    </row>
    <row r="55" spans="2:9">
      <c r="B55" s="7" t="s">
        <v>63</v>
      </c>
      <c r="C55" s="8"/>
      <c r="D55" s="8"/>
      <c r="E55" s="8"/>
      <c r="F55" s="8"/>
      <c r="G55" s="8"/>
      <c r="H55" s="9"/>
      <c r="I55" s="69"/>
    </row>
    <row r="56" spans="2:9">
      <c r="B56" s="10" t="s">
        <v>64</v>
      </c>
      <c r="C56" s="28"/>
      <c r="D56" s="28"/>
      <c r="E56" s="65">
        <f>+'28 Tage_Woche 1'!D60</f>
        <v>0</v>
      </c>
      <c r="F56" s="65">
        <f>+'28 Tage_Woche 2'!D60</f>
        <v>0</v>
      </c>
      <c r="G56" s="65">
        <f>+'28 Tage_Woche 3'!D60</f>
        <v>0</v>
      </c>
      <c r="H56" s="11">
        <f>+'28 Tage_Woche 4'!D60</f>
        <v>0</v>
      </c>
      <c r="I56" s="69"/>
    </row>
    <row r="57" spans="2:9">
      <c r="B57" s="12" t="s">
        <v>65</v>
      </c>
      <c r="E57" s="66">
        <f>+'28 Tage_Woche 1'!D61</f>
        <v>0</v>
      </c>
      <c r="F57" s="66">
        <f>+'28 Tage_Woche 2'!D61</f>
        <v>0</v>
      </c>
      <c r="G57" s="66">
        <f>+'28 Tage_Woche 3'!D61</f>
        <v>0</v>
      </c>
      <c r="H57" s="13">
        <f>+'28 Tage_Woche 4'!D61</f>
        <v>0</v>
      </c>
      <c r="I57" s="69"/>
    </row>
    <row r="58" spans="2:9">
      <c r="B58" s="12" t="s">
        <v>66</v>
      </c>
      <c r="E58" s="66">
        <f>+'28 Tage_Woche 1'!D62</f>
        <v>0</v>
      </c>
      <c r="F58" s="66">
        <f>+'28 Tage_Woche 2'!D62</f>
        <v>0</v>
      </c>
      <c r="G58" s="66">
        <f>+'28 Tage_Woche 3'!D62</f>
        <v>0</v>
      </c>
      <c r="H58" s="13">
        <f>+'28 Tage_Woche 4'!D62</f>
        <v>0</v>
      </c>
      <c r="I58" s="69"/>
    </row>
    <row r="59" spans="2:9">
      <c r="B59" s="19" t="s">
        <v>67</v>
      </c>
      <c r="C59" s="20"/>
      <c r="D59" s="20"/>
      <c r="E59" s="14">
        <f>+'28 Tage_Woche 1'!D63</f>
        <v>0</v>
      </c>
      <c r="F59" s="14">
        <f>+'28 Tage_Woche 2'!D63</f>
        <v>0</v>
      </c>
      <c r="G59" s="14">
        <f>+'28 Tage_Woche 3'!D63</f>
        <v>0</v>
      </c>
      <c r="H59" s="15">
        <f>+'28 Tage_Woche 4'!D63</f>
        <v>0</v>
      </c>
      <c r="I59" s="69"/>
    </row>
    <row r="62" spans="2:9" ht="18">
      <c r="B62" s="32" t="s">
        <v>88</v>
      </c>
      <c r="C62" s="29"/>
      <c r="D62" s="29"/>
    </row>
    <row r="64" spans="2:9">
      <c r="B64" s="1" t="s">
        <v>11</v>
      </c>
      <c r="C64" s="2"/>
      <c r="D64" s="2"/>
      <c r="E64" s="3" t="s">
        <v>8</v>
      </c>
      <c r="F64" s="4" t="s">
        <v>69</v>
      </c>
      <c r="G64" s="4" t="s">
        <v>72</v>
      </c>
      <c r="H64" s="4" t="s">
        <v>73</v>
      </c>
    </row>
    <row r="65" spans="2:9">
      <c r="B65" s="5"/>
      <c r="C65" s="6" t="s">
        <v>15</v>
      </c>
      <c r="D65" s="6" t="s">
        <v>75</v>
      </c>
      <c r="E65" s="6" t="s">
        <v>16</v>
      </c>
      <c r="F65" s="6" t="s">
        <v>16</v>
      </c>
      <c r="G65" s="6" t="s">
        <v>16</v>
      </c>
      <c r="H65" s="6" t="s">
        <v>16</v>
      </c>
      <c r="I65" s="6" t="s">
        <v>17</v>
      </c>
    </row>
    <row r="66" spans="2:9">
      <c r="B66" s="7" t="s">
        <v>18</v>
      </c>
      <c r="C66" s="8"/>
      <c r="D66" s="48"/>
      <c r="E66" s="8"/>
      <c r="F66" s="8"/>
      <c r="G66" s="8"/>
      <c r="H66" s="9"/>
    </row>
    <row r="67" spans="2:9">
      <c r="B67" s="10" t="s">
        <v>19</v>
      </c>
      <c r="C67" s="148">
        <v>28</v>
      </c>
      <c r="D67" s="49">
        <f>SUM(E67:H67)</f>
        <v>0</v>
      </c>
      <c r="E67" s="65">
        <f>+'28 Tage_Woche 1'!E15</f>
        <v>0</v>
      </c>
      <c r="F67" s="65">
        <f>+'28 Tage_Woche 2'!E15</f>
        <v>0</v>
      </c>
      <c r="G67" s="65">
        <f>+'28 Tage_Woche 3'!E15</f>
        <v>0</v>
      </c>
      <c r="H67" s="11">
        <f>+'28 Tage_Woche 4'!E15</f>
        <v>0</v>
      </c>
      <c r="I67" s="69"/>
    </row>
    <row r="68" spans="2:9">
      <c r="B68" s="12" t="s">
        <v>20</v>
      </c>
      <c r="C68" s="149"/>
      <c r="D68" s="68">
        <f t="shared" ref="D68:D74" si="3">SUM(E68:H68)</f>
        <v>0</v>
      </c>
      <c r="E68" s="67">
        <f>+'28 Tage_Woche 1'!E16</f>
        <v>0</v>
      </c>
      <c r="F68" s="67">
        <f>+'28 Tage_Woche 2'!E16</f>
        <v>0</v>
      </c>
      <c r="G68" s="67">
        <f>+'28 Tage_Woche 3'!E16</f>
        <v>0</v>
      </c>
      <c r="H68" s="13">
        <f>+'28 Tage_Woche 4'!E16</f>
        <v>0</v>
      </c>
      <c r="I68" s="69"/>
    </row>
    <row r="69" spans="2:9">
      <c r="B69" s="12" t="s">
        <v>21</v>
      </c>
      <c r="C69" s="149"/>
      <c r="D69" s="68">
        <f t="shared" si="3"/>
        <v>0</v>
      </c>
      <c r="E69" s="67">
        <f>+'28 Tage_Woche 1'!E17</f>
        <v>0</v>
      </c>
      <c r="F69" s="67">
        <f>+'28 Tage_Woche 2'!E17</f>
        <v>0</v>
      </c>
      <c r="G69" s="67">
        <f>+'28 Tage_Woche 3'!E17</f>
        <v>0</v>
      </c>
      <c r="H69" s="13">
        <f>+'28 Tage_Woche 4'!E17</f>
        <v>0</v>
      </c>
      <c r="I69" s="69"/>
    </row>
    <row r="70" spans="2:9">
      <c r="B70" s="12" t="s">
        <v>22</v>
      </c>
      <c r="C70" s="149"/>
      <c r="D70" s="68">
        <f t="shared" si="3"/>
        <v>0</v>
      </c>
      <c r="E70" s="67">
        <f>+'28 Tage_Woche 1'!E18</f>
        <v>0</v>
      </c>
      <c r="F70" s="67">
        <f>+'28 Tage_Woche 2'!E18</f>
        <v>0</v>
      </c>
      <c r="G70" s="67">
        <f>+'28 Tage_Woche 3'!E18</f>
        <v>0</v>
      </c>
      <c r="H70" s="13">
        <f>+'28 Tage_Woche 4'!E18</f>
        <v>0</v>
      </c>
      <c r="I70" s="69"/>
    </row>
    <row r="71" spans="2:9">
      <c r="B71" s="12" t="s">
        <v>23</v>
      </c>
      <c r="C71" s="149"/>
      <c r="D71" s="68">
        <f t="shared" si="3"/>
        <v>0</v>
      </c>
      <c r="E71" s="67">
        <f>+'28 Tage_Woche 1'!E19</f>
        <v>0</v>
      </c>
      <c r="F71" s="67">
        <f>+'28 Tage_Woche 2'!E19</f>
        <v>0</v>
      </c>
      <c r="G71" s="67">
        <f>+'28 Tage_Woche 3'!E19</f>
        <v>0</v>
      </c>
      <c r="H71" s="13">
        <f>+'28 Tage_Woche 4'!E19</f>
        <v>0</v>
      </c>
      <c r="I71" s="69"/>
    </row>
    <row r="72" spans="2:9">
      <c r="B72" s="12"/>
      <c r="C72" s="149"/>
      <c r="D72" s="49">
        <f t="shared" si="3"/>
        <v>0</v>
      </c>
      <c r="E72" s="67">
        <f>+'28 Tage_Woche 1'!E20</f>
        <v>0</v>
      </c>
      <c r="F72" s="67">
        <f>+'28 Tage_Woche 2'!E20</f>
        <v>0</v>
      </c>
      <c r="G72" s="67">
        <f>+'28 Tage_Woche 3'!E20</f>
        <v>0</v>
      </c>
      <c r="H72" s="13">
        <f>+'28 Tage_Woche 4'!E20</f>
        <v>0</v>
      </c>
      <c r="I72" s="69"/>
    </row>
    <row r="73" spans="2:9">
      <c r="B73" s="12" t="s">
        <v>24</v>
      </c>
      <c r="C73" s="66">
        <v>4</v>
      </c>
      <c r="D73" s="49">
        <f t="shared" si="3"/>
        <v>0</v>
      </c>
      <c r="E73" s="66">
        <f>+'28 Tage_Woche 1'!E21</f>
        <v>0</v>
      </c>
      <c r="F73" s="66">
        <f>+'28 Tage_Woche 2'!E21</f>
        <v>0</v>
      </c>
      <c r="G73" s="66">
        <f>+'28 Tage_Woche 3'!E21</f>
        <v>0</v>
      </c>
      <c r="H73" s="13">
        <f>+'28 Tage_Woche 4'!E21</f>
        <v>0</v>
      </c>
      <c r="I73" s="69"/>
    </row>
    <row r="74" spans="2:9" ht="31.5">
      <c r="B74" s="16" t="s">
        <v>25</v>
      </c>
      <c r="C74" s="14">
        <v>8</v>
      </c>
      <c r="D74" s="49">
        <f t="shared" si="3"/>
        <v>0</v>
      </c>
      <c r="E74" s="14">
        <f>+'28 Tage_Woche 1'!E22</f>
        <v>0</v>
      </c>
      <c r="F74" s="14">
        <f>+'28 Tage_Woche 2'!E22</f>
        <v>0</v>
      </c>
      <c r="G74" s="14">
        <f>+'28 Tage_Woche 3'!E22</f>
        <v>0</v>
      </c>
      <c r="H74" s="15">
        <f>+'28 Tage_Woche 4'!E22</f>
        <v>0</v>
      </c>
      <c r="I74" s="69"/>
    </row>
    <row r="75" spans="2:9">
      <c r="B75" s="7" t="s">
        <v>26</v>
      </c>
      <c r="C75" s="17"/>
      <c r="D75" s="51"/>
      <c r="E75" s="17"/>
      <c r="F75" s="17"/>
      <c r="G75" s="17"/>
      <c r="H75" s="18"/>
      <c r="I75" s="69"/>
    </row>
    <row r="76" spans="2:9">
      <c r="B76" s="10" t="s">
        <v>27</v>
      </c>
      <c r="C76" s="65">
        <v>28</v>
      </c>
      <c r="D76" s="49">
        <f>SUM(E76:H76)</f>
        <v>0</v>
      </c>
      <c r="E76" s="65">
        <f>+'28 Tage_Woche 1'!E24</f>
        <v>0</v>
      </c>
      <c r="F76" s="65">
        <f>+'28 Tage_Woche 2'!E24</f>
        <v>0</v>
      </c>
      <c r="G76" s="65">
        <f>+'28 Tage_Woche 3'!E24</f>
        <v>0</v>
      </c>
      <c r="H76" s="11">
        <f>+'28 Tage_Woche 4'!E24</f>
        <v>0</v>
      </c>
      <c r="I76" s="69"/>
    </row>
    <row r="77" spans="2:9">
      <c r="B77" s="12" t="s">
        <v>28</v>
      </c>
      <c r="C77" s="66">
        <v>12</v>
      </c>
      <c r="D77" s="49">
        <f t="shared" ref="D77:D78" si="4">SUM(E77:H77)</f>
        <v>0</v>
      </c>
      <c r="E77" s="66">
        <f>+'28 Tage_Woche 1'!E25</f>
        <v>0</v>
      </c>
      <c r="F77" s="66">
        <f>+'28 Tage_Woche 2'!E25</f>
        <v>0</v>
      </c>
      <c r="G77" s="66">
        <f>+'28 Tage_Woche 3'!E25</f>
        <v>0</v>
      </c>
      <c r="H77" s="13">
        <f>+'28 Tage_Woche 4'!E25</f>
        <v>0</v>
      </c>
      <c r="I77" s="69"/>
    </row>
    <row r="78" spans="2:9">
      <c r="B78" s="12" t="s">
        <v>29</v>
      </c>
      <c r="C78" s="66">
        <v>4</v>
      </c>
      <c r="D78" s="49">
        <f t="shared" si="4"/>
        <v>0</v>
      </c>
      <c r="E78" s="66">
        <f>+'28 Tage_Woche 1'!E26</f>
        <v>0</v>
      </c>
      <c r="F78" s="66">
        <f>+'28 Tage_Woche 2'!E26</f>
        <v>0</v>
      </c>
      <c r="G78" s="66">
        <f>+'28 Tage_Woche 3'!E26</f>
        <v>0</v>
      </c>
      <c r="H78" s="13">
        <f>+'28 Tage_Woche 4'!E26</f>
        <v>0</v>
      </c>
      <c r="I78" s="69"/>
    </row>
    <row r="79" spans="2:9">
      <c r="B79" s="7" t="s">
        <v>30</v>
      </c>
      <c r="C79" s="17"/>
      <c r="D79" s="51"/>
      <c r="E79" s="17"/>
      <c r="F79" s="17"/>
      <c r="G79" s="17"/>
      <c r="H79" s="18"/>
      <c r="I79" s="69"/>
    </row>
    <row r="80" spans="2:9">
      <c r="B80" s="10" t="s">
        <v>31</v>
      </c>
      <c r="C80" s="65">
        <v>12</v>
      </c>
      <c r="D80" s="49">
        <f>SUM(E80:H80)</f>
        <v>0</v>
      </c>
      <c r="E80" s="65">
        <f>+'28 Tage_Woche 1'!E28</f>
        <v>0</v>
      </c>
      <c r="F80" s="65">
        <f>+'28 Tage_Woche 2'!E28</f>
        <v>0</v>
      </c>
      <c r="G80" s="65">
        <f>+'28 Tage_Woche 3'!E28</f>
        <v>0</v>
      </c>
      <c r="H80" s="11">
        <f>+'28 Tage_Woche 4'!E28</f>
        <v>0</v>
      </c>
      <c r="I80" s="69"/>
    </row>
    <row r="81" spans="2:9">
      <c r="B81" s="19" t="s">
        <v>32</v>
      </c>
      <c r="C81" s="14">
        <v>8</v>
      </c>
      <c r="D81" s="49">
        <f>SUM(E81:H81)</f>
        <v>0</v>
      </c>
      <c r="E81" s="14">
        <f>+'28 Tage_Woche 1'!E29</f>
        <v>0</v>
      </c>
      <c r="F81" s="14">
        <f>+'28 Tage_Woche 2'!E29</f>
        <v>0</v>
      </c>
      <c r="G81" s="14">
        <f>+'28 Tage_Woche 3'!E29</f>
        <v>0</v>
      </c>
      <c r="H81" s="15">
        <f>+'28 Tage_Woche 4'!E29</f>
        <v>0</v>
      </c>
      <c r="I81" s="69"/>
    </row>
    <row r="82" spans="2:9">
      <c r="B82" s="7" t="s">
        <v>33</v>
      </c>
      <c r="C82" s="8"/>
      <c r="D82" s="52"/>
      <c r="E82" s="8"/>
      <c r="F82" s="8"/>
      <c r="G82" s="8"/>
      <c r="H82" s="9"/>
      <c r="I82" s="69"/>
    </row>
    <row r="83" spans="2:9" ht="31.5">
      <c r="B83" s="21" t="s">
        <v>34</v>
      </c>
      <c r="C83" s="65">
        <v>12</v>
      </c>
      <c r="D83" s="50">
        <f>SUM(E83:H83)</f>
        <v>0</v>
      </c>
      <c r="E83" s="65">
        <f>+'28 Tage_Woche 1'!E31</f>
        <v>0</v>
      </c>
      <c r="F83" s="65">
        <f>+'28 Tage_Woche 2'!E31</f>
        <v>0</v>
      </c>
      <c r="G83" s="65">
        <f>+'28 Tage_Woche 3'!E31</f>
        <v>0</v>
      </c>
      <c r="H83" s="11">
        <f>+'28 Tage_Woche 4'!E31</f>
        <v>0</v>
      </c>
      <c r="I83" s="69"/>
    </row>
    <row r="84" spans="2:9">
      <c r="B84" s="7" t="s">
        <v>35</v>
      </c>
      <c r="C84" s="8"/>
      <c r="D84" s="48"/>
      <c r="E84" s="8"/>
      <c r="F84" s="8"/>
      <c r="G84" s="8"/>
      <c r="H84" s="9"/>
      <c r="I84" s="69"/>
    </row>
    <row r="85" spans="2:9">
      <c r="B85" s="10" t="s">
        <v>36</v>
      </c>
      <c r="C85" s="65" t="s">
        <v>70</v>
      </c>
      <c r="D85" s="49">
        <f>SUM(E85:H85)</f>
        <v>0</v>
      </c>
      <c r="E85" s="65">
        <f>+'28 Tage_Woche 1'!E33</f>
        <v>0</v>
      </c>
      <c r="F85" s="65">
        <f>+'28 Tage_Woche 2'!E33</f>
        <v>0</v>
      </c>
      <c r="G85" s="65">
        <f>+'28 Tage_Woche 3'!E33</f>
        <v>0</v>
      </c>
      <c r="H85" s="11">
        <f>+'28 Tage_Woche 4'!E33</f>
        <v>0</v>
      </c>
      <c r="I85" s="69"/>
    </row>
    <row r="86" spans="2:9">
      <c r="B86" s="12" t="s">
        <v>38</v>
      </c>
      <c r="C86" s="66">
        <v>12</v>
      </c>
      <c r="D86" s="49">
        <f t="shared" ref="D86:D89" si="5">SUM(E86:H86)</f>
        <v>0</v>
      </c>
      <c r="E86" s="66">
        <f>+'28 Tage_Woche 1'!E34</f>
        <v>0</v>
      </c>
      <c r="F86" s="66">
        <f>+'28 Tage_Woche 2'!E34</f>
        <v>0</v>
      </c>
      <c r="G86" s="66">
        <f>+'28 Tage_Woche 3'!E34</f>
        <v>0</v>
      </c>
      <c r="H86" s="13">
        <f>+'28 Tage_Woche 4'!E34</f>
        <v>0</v>
      </c>
      <c r="I86" s="69"/>
    </row>
    <row r="87" spans="2:9" ht="31.5">
      <c r="B87" s="22" t="s">
        <v>39</v>
      </c>
      <c r="C87" s="66">
        <v>8</v>
      </c>
      <c r="D87" s="49">
        <f t="shared" si="5"/>
        <v>0</v>
      </c>
      <c r="E87" s="66">
        <f>+'28 Tage_Woche 1'!E35</f>
        <v>0</v>
      </c>
      <c r="F87" s="66">
        <f>+'28 Tage_Woche 2'!E35</f>
        <v>0</v>
      </c>
      <c r="G87" s="66">
        <f>+'28 Tage_Woche 3'!E35</f>
        <v>0</v>
      </c>
      <c r="H87" s="13">
        <f>+'28 Tage_Woche 4'!E35</f>
        <v>0</v>
      </c>
      <c r="I87" s="69"/>
    </row>
    <row r="88" spans="2:9">
      <c r="B88" s="12" t="s">
        <v>41</v>
      </c>
      <c r="C88" s="63" t="s">
        <v>86</v>
      </c>
      <c r="D88" s="49">
        <f t="shared" si="5"/>
        <v>0</v>
      </c>
      <c r="E88" s="66">
        <f>+'28 Tage_Woche 1'!E36</f>
        <v>0</v>
      </c>
      <c r="F88" s="66">
        <f>+'28 Tage_Woche 2'!E36</f>
        <v>0</v>
      </c>
      <c r="G88" s="66">
        <f>+'28 Tage_Woche 3'!E36</f>
        <v>0</v>
      </c>
      <c r="H88" s="13">
        <f>+'28 Tage_Woche 4'!E36</f>
        <v>0</v>
      </c>
      <c r="I88" s="69"/>
    </row>
    <row r="89" spans="2:9">
      <c r="B89" s="19" t="s">
        <v>42</v>
      </c>
      <c r="C89" s="14">
        <v>2</v>
      </c>
      <c r="D89" s="49">
        <f t="shared" si="5"/>
        <v>0</v>
      </c>
      <c r="E89" s="66">
        <f>+'28 Tage_Woche 1'!E37</f>
        <v>0</v>
      </c>
      <c r="F89" s="66">
        <f>+'28 Tage_Woche 2'!E37</f>
        <v>0</v>
      </c>
      <c r="G89" s="66">
        <f>+'28 Tage_Woche 3'!E37</f>
        <v>0</v>
      </c>
      <c r="H89" s="15">
        <f>+'28 Tage_Woche 4'!E37</f>
        <v>0</v>
      </c>
      <c r="I89" s="69"/>
    </row>
    <row r="90" spans="2:9">
      <c r="B90" s="7" t="s">
        <v>43</v>
      </c>
      <c r="C90" s="8"/>
      <c r="D90" s="52"/>
      <c r="E90" s="8"/>
      <c r="F90" s="8"/>
      <c r="G90" s="8"/>
      <c r="H90" s="9"/>
      <c r="I90" s="69"/>
    </row>
    <row r="91" spans="2:9">
      <c r="B91" s="23" t="s">
        <v>44</v>
      </c>
      <c r="C91" s="24"/>
      <c r="D91" s="54">
        <f>SUM(E91:H91)</f>
        <v>0</v>
      </c>
      <c r="E91" s="38">
        <f>+'28 Tage_Woche 1'!D39</f>
        <v>0</v>
      </c>
      <c r="F91" s="38">
        <f>+'28 Tage_Woche 2'!E39</f>
        <v>0</v>
      </c>
      <c r="G91" s="38">
        <f>+'28 Tage_Woche 3'!E39</f>
        <v>0</v>
      </c>
      <c r="H91" s="39">
        <f>+'28 Tage_Woche 4'!E39</f>
        <v>0</v>
      </c>
      <c r="I91" s="69"/>
    </row>
    <row r="92" spans="2:9">
      <c r="B92" s="58" t="s">
        <v>45</v>
      </c>
      <c r="D92" s="59"/>
      <c r="E92" s="66"/>
      <c r="F92" s="66"/>
      <c r="G92" s="66"/>
      <c r="H92" s="13"/>
      <c r="I92" s="69"/>
    </row>
    <row r="93" spans="2:9">
      <c r="H93" s="25"/>
      <c r="I93" s="69"/>
    </row>
    <row r="94" spans="2:9">
      <c r="B94" s="1" t="s">
        <v>46</v>
      </c>
      <c r="C94" s="2"/>
      <c r="D94" s="2"/>
      <c r="E94" s="3" t="s">
        <v>8</v>
      </c>
      <c r="F94" s="4" t="s">
        <v>69</v>
      </c>
      <c r="G94" s="4" t="s">
        <v>72</v>
      </c>
      <c r="H94" s="4" t="s">
        <v>73</v>
      </c>
      <c r="I94" s="69"/>
    </row>
    <row r="95" spans="2:9">
      <c r="B95" s="26"/>
      <c r="C95" s="6" t="s">
        <v>47</v>
      </c>
      <c r="D95" s="6" t="s">
        <v>75</v>
      </c>
      <c r="E95" s="6" t="s">
        <v>16</v>
      </c>
      <c r="F95" s="6" t="s">
        <v>16</v>
      </c>
      <c r="G95" s="6" t="s">
        <v>16</v>
      </c>
      <c r="H95" s="6" t="s">
        <v>16</v>
      </c>
      <c r="I95" s="69"/>
    </row>
    <row r="96" spans="2:9">
      <c r="B96" s="7" t="s">
        <v>48</v>
      </c>
      <c r="C96" s="17"/>
      <c r="D96" s="17"/>
      <c r="E96" s="17"/>
      <c r="F96" s="17"/>
      <c r="G96" s="17"/>
      <c r="H96" s="18"/>
      <c r="I96" s="69"/>
    </row>
    <row r="97" spans="2:9">
      <c r="B97" s="10" t="s">
        <v>49</v>
      </c>
      <c r="C97" s="65"/>
      <c r="D97" s="65"/>
      <c r="E97" s="65">
        <f>+'28 Tage_Woche 1'!E45</f>
        <v>0</v>
      </c>
      <c r="F97" s="65">
        <f>+'28 Tage_Woche 2'!E45</f>
        <v>0</v>
      </c>
      <c r="G97" s="65">
        <f>+'28 Tage_Woche 3'!E45</f>
        <v>0</v>
      </c>
      <c r="H97" s="11">
        <f>+'28 Tage_Woche 4'!E45</f>
        <v>0</v>
      </c>
      <c r="I97" s="69"/>
    </row>
    <row r="98" spans="2:9">
      <c r="B98" s="12" t="s">
        <v>82</v>
      </c>
      <c r="C98" s="66"/>
      <c r="D98" s="66"/>
      <c r="E98" s="66">
        <f>+'28 Tage_Woche 1'!E46</f>
        <v>0</v>
      </c>
      <c r="F98" s="66">
        <f>+'28 Tage_Woche 2'!E46</f>
        <v>0</v>
      </c>
      <c r="G98" s="66">
        <f>+'28 Tage_Woche 3'!E46</f>
        <v>0</v>
      </c>
      <c r="H98" s="13">
        <f>+'28 Tage_Woche 4'!E46</f>
        <v>0</v>
      </c>
      <c r="I98" s="69"/>
    </row>
    <row r="99" spans="2:9">
      <c r="B99" s="12" t="s">
        <v>51</v>
      </c>
      <c r="E99" s="66">
        <f>+'28 Tage_Woche 1'!E47</f>
        <v>0</v>
      </c>
      <c r="F99" s="66">
        <f>+'28 Tage_Woche 2'!E47</f>
        <v>0</v>
      </c>
      <c r="G99" s="66">
        <f>+'28 Tage_Woche 3'!E47</f>
        <v>0</v>
      </c>
      <c r="H99" s="13">
        <f>+'28 Tage_Woche 4'!E47</f>
        <v>0</v>
      </c>
      <c r="I99" s="69"/>
    </row>
    <row r="100" spans="2:9">
      <c r="B100" s="47" t="s">
        <v>52</v>
      </c>
      <c r="E100" s="66">
        <f>+'28 Tage_Woche 1'!E48+'28 Tage_Woche 1'!E48</f>
        <v>0</v>
      </c>
      <c r="F100" s="66">
        <f>+'28 Tage_Woche 2'!E48</f>
        <v>0</v>
      </c>
      <c r="G100" s="66">
        <f>+'28 Tage_Woche 3'!E48</f>
        <v>0</v>
      </c>
      <c r="H100" s="13">
        <f>+'28 Tage_Woche 4'!E48</f>
        <v>0</v>
      </c>
      <c r="I100" s="69"/>
    </row>
    <row r="101" spans="2:9">
      <c r="B101" s="47" t="s">
        <v>53</v>
      </c>
      <c r="E101" s="66">
        <f>+'28 Tage_Woche 1'!E49</f>
        <v>0</v>
      </c>
      <c r="F101" s="66">
        <f>+'28 Tage_Woche 2'!E49</f>
        <v>0</v>
      </c>
      <c r="G101" s="66">
        <f>+'28 Tage_Woche 3'!E49</f>
        <v>0</v>
      </c>
      <c r="H101" s="13">
        <f>+'28 Tage_Woche 4'!E49</f>
        <v>0</v>
      </c>
      <c r="I101" s="69"/>
    </row>
    <row r="102" spans="2:9">
      <c r="B102" s="12" t="s">
        <v>54</v>
      </c>
      <c r="E102" s="66">
        <f>+'28 Tage_Woche 1'!E50</f>
        <v>0</v>
      </c>
      <c r="F102" s="66">
        <f>+'28 Tage_Woche 2'!E50</f>
        <v>0</v>
      </c>
      <c r="G102" s="66">
        <f>+'28 Tage_Woche 3'!E50</f>
        <v>0</v>
      </c>
      <c r="H102" s="13">
        <f>+'28 Tage_Woche 4'!E50</f>
        <v>0</v>
      </c>
      <c r="I102" s="69"/>
    </row>
    <row r="103" spans="2:9">
      <c r="B103" s="19" t="s">
        <v>55</v>
      </c>
      <c r="C103" s="20"/>
      <c r="D103" s="20"/>
      <c r="E103" s="14">
        <f>+'28 Tage_Woche 1'!E51</f>
        <v>0</v>
      </c>
      <c r="F103" s="14">
        <f>+'28 Tage_Woche 2'!E51</f>
        <v>0</v>
      </c>
      <c r="G103" s="14">
        <f>+'28 Tage_Woche 3'!E51</f>
        <v>0</v>
      </c>
      <c r="H103" s="15">
        <f>+'28 Tage_Woche 4'!E51</f>
        <v>0</v>
      </c>
      <c r="I103" s="69"/>
    </row>
    <row r="104" spans="2:9">
      <c r="B104" s="7" t="s">
        <v>56</v>
      </c>
      <c r="C104" s="8"/>
      <c r="D104" s="8"/>
      <c r="E104" s="8"/>
      <c r="F104" s="8"/>
      <c r="G104" s="8"/>
      <c r="H104" s="9"/>
      <c r="I104" s="69"/>
    </row>
    <row r="105" spans="2:9">
      <c r="B105" s="10" t="s">
        <v>87</v>
      </c>
      <c r="C105" s="65">
        <v>8</v>
      </c>
      <c r="D105" s="65"/>
      <c r="E105" s="65">
        <f>+'28 Tage_Woche 1'!E53</f>
        <v>0</v>
      </c>
      <c r="F105" s="65">
        <f>+'28 Tage_Woche 2'!E53</f>
        <v>0</v>
      </c>
      <c r="G105" s="65">
        <f>+'28 Tage_Woche 3'!E53</f>
        <v>0</v>
      </c>
      <c r="H105" s="11">
        <f>+'28 Tage_Woche 4'!E53</f>
        <v>0</v>
      </c>
      <c r="I105" s="69"/>
    </row>
    <row r="106" spans="2:9">
      <c r="B106" s="12" t="s">
        <v>58</v>
      </c>
      <c r="E106" s="66">
        <f>+'28 Tage_Woche 1'!E54</f>
        <v>0</v>
      </c>
      <c r="F106" s="66">
        <f>+'28 Tage_Woche 2'!E54</f>
        <v>0</v>
      </c>
      <c r="G106" s="66">
        <f>+'28 Tage_Woche 3'!E54</f>
        <v>0</v>
      </c>
      <c r="H106" s="13">
        <f>+'28 Tage_Woche 4'!E54</f>
        <v>0</v>
      </c>
      <c r="I106" s="69"/>
    </row>
    <row r="107" spans="2:9" ht="31.5">
      <c r="B107" s="22" t="s">
        <v>59</v>
      </c>
      <c r="C107" s="27"/>
      <c r="D107" s="27"/>
      <c r="E107" s="66">
        <f>+'28 Tage_Woche 1'!E55</f>
        <v>0</v>
      </c>
      <c r="F107" s="66">
        <f>+'28 Tage_Woche 2'!E55</f>
        <v>0</v>
      </c>
      <c r="G107" s="66">
        <f>+'28 Tage_Woche 3'!E55</f>
        <v>0</v>
      </c>
      <c r="H107" s="13">
        <f>+'28 Tage_Woche 4'!E55</f>
        <v>0</v>
      </c>
      <c r="I107" s="69"/>
    </row>
    <row r="108" spans="2:9">
      <c r="B108" s="12" t="s">
        <v>60</v>
      </c>
      <c r="E108" s="66">
        <f>+'28 Tage_Woche 1'!E56</f>
        <v>0</v>
      </c>
      <c r="F108" s="66">
        <f>+'28 Tage_Woche 2'!E56</f>
        <v>0</v>
      </c>
      <c r="G108" s="66">
        <f>+'28 Tage_Woche 3'!E56</f>
        <v>0</v>
      </c>
      <c r="H108" s="13">
        <f>+'28 Tage_Woche 4'!E56</f>
        <v>0</v>
      </c>
      <c r="I108" s="69"/>
    </row>
    <row r="109" spans="2:9">
      <c r="B109" s="12" t="s">
        <v>61</v>
      </c>
      <c r="E109" s="66">
        <f>+'28 Tage_Woche 1'!E57</f>
        <v>0</v>
      </c>
      <c r="F109" s="66">
        <f>+'28 Tage_Woche 2'!E57</f>
        <v>0</v>
      </c>
      <c r="G109" s="66">
        <f>+'28 Tage_Woche 3'!E57</f>
        <v>0</v>
      </c>
      <c r="H109" s="13">
        <f>+'28 Tage_Woche 4'!E57</f>
        <v>0</v>
      </c>
      <c r="I109" s="69"/>
    </row>
    <row r="110" spans="2:9">
      <c r="B110" s="46" t="s">
        <v>62</v>
      </c>
      <c r="C110" s="20"/>
      <c r="D110" s="20"/>
      <c r="E110" s="14">
        <f>+'28 Tage_Woche 1'!E58</f>
        <v>0</v>
      </c>
      <c r="F110" s="14">
        <f>+'28 Tage_Woche 2'!E58</f>
        <v>0</v>
      </c>
      <c r="G110" s="14">
        <f>+'28 Tage_Woche 3'!E58</f>
        <v>0</v>
      </c>
      <c r="H110" s="15">
        <f>+'28 Tage_Woche 4'!E58</f>
        <v>0</v>
      </c>
      <c r="I110" s="69"/>
    </row>
    <row r="111" spans="2:9">
      <c r="B111" s="7" t="s">
        <v>63</v>
      </c>
      <c r="C111" s="8"/>
      <c r="D111" s="8"/>
      <c r="E111" s="8"/>
      <c r="F111" s="8"/>
      <c r="G111" s="8"/>
      <c r="H111" s="9"/>
      <c r="I111" s="69"/>
    </row>
    <row r="112" spans="2:9">
      <c r="B112" s="10" t="s">
        <v>64</v>
      </c>
      <c r="C112" s="28"/>
      <c r="D112" s="28"/>
      <c r="E112" s="65">
        <f>+'28 Tage_Woche 1'!E60</f>
        <v>0</v>
      </c>
      <c r="F112" s="65">
        <f>+'28 Tage_Woche 2'!E60</f>
        <v>0</v>
      </c>
      <c r="G112" s="65">
        <f>+'28 Tage_Woche 3'!E60</f>
        <v>0</v>
      </c>
      <c r="H112" s="11">
        <f>+'28 Tage_Woche 4'!E60</f>
        <v>0</v>
      </c>
      <c r="I112" s="69"/>
    </row>
    <row r="113" spans="2:9">
      <c r="B113" s="12" t="s">
        <v>65</v>
      </c>
      <c r="E113" s="66">
        <f>+'28 Tage_Woche 1'!E61</f>
        <v>0</v>
      </c>
      <c r="F113" s="66">
        <f>+'28 Tage_Woche 2'!E61</f>
        <v>0</v>
      </c>
      <c r="G113" s="66">
        <f>+'28 Tage_Woche 3'!E61</f>
        <v>0</v>
      </c>
      <c r="H113" s="13">
        <f>+'28 Tage_Woche 4'!E61</f>
        <v>0</v>
      </c>
      <c r="I113" s="69"/>
    </row>
    <row r="114" spans="2:9">
      <c r="B114" s="12" t="s">
        <v>66</v>
      </c>
      <c r="E114" s="66">
        <f>+'28 Tage_Woche 1'!E62</f>
        <v>0</v>
      </c>
      <c r="F114" s="66">
        <f>+'28 Tage_Woche 2'!E62</f>
        <v>0</v>
      </c>
      <c r="G114" s="66">
        <f>+'28 Tage_Woche 3'!E62</f>
        <v>0</v>
      </c>
      <c r="H114" s="13">
        <f>+'28 Tage_Woche 4'!E62</f>
        <v>0</v>
      </c>
      <c r="I114" s="69"/>
    </row>
    <row r="115" spans="2:9">
      <c r="B115" s="19" t="s">
        <v>67</v>
      </c>
      <c r="C115" s="20"/>
      <c r="D115" s="20"/>
      <c r="E115" s="14">
        <f>+'28 Tage_Woche 1'!E63</f>
        <v>0</v>
      </c>
      <c r="F115" s="14">
        <f>+'28 Tage_Woche 2'!E63</f>
        <v>0</v>
      </c>
      <c r="G115" s="14">
        <f>+'28 Tage_Woche 3'!E63</f>
        <v>0</v>
      </c>
      <c r="H115" s="15">
        <f>+'28 Tage_Woche 4'!E63</f>
        <v>0</v>
      </c>
      <c r="I115" s="69"/>
    </row>
    <row r="118" spans="2:9" ht="18">
      <c r="B118" s="32" t="s">
        <v>89</v>
      </c>
      <c r="C118" s="29"/>
      <c r="D118" s="29"/>
    </row>
    <row r="120" spans="2:9">
      <c r="B120" s="1" t="s">
        <v>11</v>
      </c>
      <c r="C120" s="2"/>
      <c r="D120" s="2"/>
      <c r="E120" s="3" t="s">
        <v>8</v>
      </c>
      <c r="F120" s="4" t="s">
        <v>69</v>
      </c>
      <c r="G120" s="4" t="s">
        <v>72</v>
      </c>
      <c r="H120" s="4" t="s">
        <v>73</v>
      </c>
    </row>
    <row r="121" spans="2:9">
      <c r="B121" s="5"/>
      <c r="C121" s="6" t="s">
        <v>15</v>
      </c>
      <c r="D121" s="6"/>
      <c r="E121" s="6" t="s">
        <v>16</v>
      </c>
      <c r="F121" s="6" t="s">
        <v>16</v>
      </c>
      <c r="G121" s="6" t="s">
        <v>16</v>
      </c>
      <c r="H121" s="6" t="s">
        <v>16</v>
      </c>
      <c r="I121" s="6" t="s">
        <v>17</v>
      </c>
    </row>
    <row r="122" spans="2:9">
      <c r="B122" s="7" t="s">
        <v>18</v>
      </c>
      <c r="C122" s="8"/>
      <c r="D122" s="48"/>
      <c r="E122" s="8"/>
      <c r="F122" s="8"/>
      <c r="G122" s="8"/>
      <c r="H122" s="9"/>
    </row>
    <row r="123" spans="2:9">
      <c r="B123" s="10" t="s">
        <v>19</v>
      </c>
      <c r="C123" s="148">
        <v>28</v>
      </c>
      <c r="D123" s="49">
        <f>SUM(E123:H123)</f>
        <v>0</v>
      </c>
      <c r="E123" s="65">
        <f>+'28 Tage_Woche 1'!F15</f>
        <v>0</v>
      </c>
      <c r="F123" s="65">
        <f>+'28 Tage_Woche 2'!F15</f>
        <v>0</v>
      </c>
      <c r="G123" s="65">
        <f>+'28 Tage_Woche 3'!F15</f>
        <v>0</v>
      </c>
      <c r="H123" s="11">
        <f>+'28 Tage_Woche 4'!F15</f>
        <v>0</v>
      </c>
      <c r="I123" s="69"/>
    </row>
    <row r="124" spans="2:9">
      <c r="B124" s="12" t="s">
        <v>20</v>
      </c>
      <c r="C124" s="149"/>
      <c r="D124" s="68">
        <f t="shared" ref="D124:D130" si="6">SUM(E124:H124)</f>
        <v>0</v>
      </c>
      <c r="E124" s="67">
        <f>+'28 Tage_Woche 1'!F16</f>
        <v>0</v>
      </c>
      <c r="F124" s="67">
        <f>+'28 Tage_Woche 2'!F16</f>
        <v>0</v>
      </c>
      <c r="G124" s="67">
        <f>+'28 Tage_Woche 3'!F16</f>
        <v>0</v>
      </c>
      <c r="H124" s="13">
        <f>+'28 Tage_Woche 4'!F16</f>
        <v>0</v>
      </c>
      <c r="I124" s="69"/>
    </row>
    <row r="125" spans="2:9">
      <c r="B125" s="12" t="s">
        <v>21</v>
      </c>
      <c r="C125" s="149"/>
      <c r="D125" s="68">
        <f t="shared" si="6"/>
        <v>0</v>
      </c>
      <c r="E125" s="67">
        <f>+'28 Tage_Woche 1'!F17</f>
        <v>0</v>
      </c>
      <c r="F125" s="67">
        <f>+'28 Tage_Woche 2'!F17</f>
        <v>0</v>
      </c>
      <c r="G125" s="67">
        <f>+'28 Tage_Woche 3'!F17</f>
        <v>0</v>
      </c>
      <c r="H125" s="13">
        <f>+'28 Tage_Woche 4'!F17</f>
        <v>0</v>
      </c>
      <c r="I125" s="69"/>
    </row>
    <row r="126" spans="2:9">
      <c r="B126" s="12" t="s">
        <v>22</v>
      </c>
      <c r="C126" s="149"/>
      <c r="D126" s="68">
        <f t="shared" si="6"/>
        <v>0</v>
      </c>
      <c r="E126" s="67">
        <f>+'28 Tage_Woche 1'!F18</f>
        <v>0</v>
      </c>
      <c r="F126" s="67">
        <f>+'28 Tage_Woche 2'!F18</f>
        <v>0</v>
      </c>
      <c r="G126" s="67">
        <f>+'28 Tage_Woche 3'!F18</f>
        <v>0</v>
      </c>
      <c r="H126" s="13">
        <f>+'28 Tage_Woche 4'!F18</f>
        <v>0</v>
      </c>
      <c r="I126" s="69"/>
    </row>
    <row r="127" spans="2:9">
      <c r="B127" s="12" t="s">
        <v>23</v>
      </c>
      <c r="C127" s="149"/>
      <c r="D127" s="68">
        <f t="shared" si="6"/>
        <v>0</v>
      </c>
      <c r="E127" s="67">
        <f>+'28 Tage_Woche 1'!F19</f>
        <v>0</v>
      </c>
      <c r="F127" s="67">
        <f>+'28 Tage_Woche 2'!F19</f>
        <v>0</v>
      </c>
      <c r="G127" s="67">
        <f>+'28 Tage_Woche 3'!F19</f>
        <v>0</v>
      </c>
      <c r="H127" s="13">
        <f>+'28 Tage_Woche 4'!F19</f>
        <v>0</v>
      </c>
      <c r="I127" s="69"/>
    </row>
    <row r="128" spans="2:9">
      <c r="B128" s="12"/>
      <c r="C128" s="149"/>
      <c r="D128" s="49">
        <f t="shared" si="6"/>
        <v>0</v>
      </c>
      <c r="E128" s="67">
        <f>+'28 Tage_Woche 1'!F20</f>
        <v>0</v>
      </c>
      <c r="F128" s="67">
        <f>+'28 Tage_Woche 2'!F20</f>
        <v>0</v>
      </c>
      <c r="G128" s="67">
        <f>+'28 Tage_Woche 3'!F20</f>
        <v>0</v>
      </c>
      <c r="H128" s="13">
        <f>+'28 Tage_Woche 4'!F20</f>
        <v>0</v>
      </c>
      <c r="I128" s="69"/>
    </row>
    <row r="129" spans="2:9">
      <c r="B129" s="12" t="s">
        <v>24</v>
      </c>
      <c r="C129" s="66">
        <v>4</v>
      </c>
      <c r="D129" s="49">
        <f t="shared" si="6"/>
        <v>0</v>
      </c>
      <c r="E129" s="66">
        <f>+'28 Tage_Woche 1'!F21</f>
        <v>0</v>
      </c>
      <c r="F129" s="66">
        <f>+'28 Tage_Woche 2'!F21</f>
        <v>0</v>
      </c>
      <c r="G129" s="66">
        <f>+'28 Tage_Woche 3'!F21</f>
        <v>0</v>
      </c>
      <c r="H129" s="13">
        <f>+'28 Tage_Woche 4'!F21</f>
        <v>0</v>
      </c>
      <c r="I129" s="69"/>
    </row>
    <row r="130" spans="2:9" ht="31.5">
      <c r="B130" s="16" t="s">
        <v>25</v>
      </c>
      <c r="C130" s="14">
        <v>8</v>
      </c>
      <c r="D130" s="49">
        <f t="shared" si="6"/>
        <v>0</v>
      </c>
      <c r="E130" s="14">
        <f>+'28 Tage_Woche 1'!F22</f>
        <v>0</v>
      </c>
      <c r="F130" s="14">
        <f>+'28 Tage_Woche 2'!F22</f>
        <v>0</v>
      </c>
      <c r="G130" s="14">
        <f>+'28 Tage_Woche 3'!F22</f>
        <v>0</v>
      </c>
      <c r="H130" s="15">
        <f>+'28 Tage_Woche 4'!F22</f>
        <v>0</v>
      </c>
      <c r="I130" s="69"/>
    </row>
    <row r="131" spans="2:9">
      <c r="B131" s="7" t="s">
        <v>26</v>
      </c>
      <c r="C131" s="17"/>
      <c r="D131" s="51"/>
      <c r="E131" s="17"/>
      <c r="F131" s="17"/>
      <c r="G131" s="17"/>
      <c r="H131" s="18"/>
      <c r="I131" s="69"/>
    </row>
    <row r="132" spans="2:9">
      <c r="B132" s="10" t="s">
        <v>27</v>
      </c>
      <c r="C132" s="65">
        <v>28</v>
      </c>
      <c r="D132" s="49">
        <f>SUM(E132:H132)</f>
        <v>0</v>
      </c>
      <c r="E132" s="65">
        <f>+'28 Tage_Woche 1'!F24</f>
        <v>0</v>
      </c>
      <c r="F132" s="65">
        <f>+'28 Tage_Woche 2'!F24</f>
        <v>0</v>
      </c>
      <c r="G132" s="65">
        <f>+'28 Tage_Woche 3'!F24</f>
        <v>0</v>
      </c>
      <c r="H132" s="11">
        <f>+'28 Tage_Woche 4'!F24</f>
        <v>0</v>
      </c>
      <c r="I132" s="69"/>
    </row>
    <row r="133" spans="2:9">
      <c r="B133" s="12" t="s">
        <v>28</v>
      </c>
      <c r="C133" s="66">
        <v>12</v>
      </c>
      <c r="D133" s="49">
        <f t="shared" ref="D133:D134" si="7">SUM(E133:H133)</f>
        <v>0</v>
      </c>
      <c r="E133" s="66">
        <f>+'28 Tage_Woche 1'!F25</f>
        <v>0</v>
      </c>
      <c r="F133" s="66">
        <f>+'28 Tage_Woche 2'!F25</f>
        <v>0</v>
      </c>
      <c r="G133" s="66">
        <f>+'28 Tage_Woche 3'!F25</f>
        <v>0</v>
      </c>
      <c r="H133" s="13">
        <f>+'28 Tage_Woche 4'!F25</f>
        <v>0</v>
      </c>
      <c r="I133" s="69"/>
    </row>
    <row r="134" spans="2:9">
      <c r="B134" s="12" t="s">
        <v>29</v>
      </c>
      <c r="C134" s="66">
        <v>4</v>
      </c>
      <c r="D134" s="49">
        <f t="shared" si="7"/>
        <v>0</v>
      </c>
      <c r="E134" s="66">
        <f>+'28 Tage_Woche 1'!F26</f>
        <v>0</v>
      </c>
      <c r="F134" s="66">
        <f>+'28 Tage_Woche 2'!F26</f>
        <v>0</v>
      </c>
      <c r="G134" s="66">
        <f>+'28 Tage_Woche 3'!F26</f>
        <v>0</v>
      </c>
      <c r="H134" s="13">
        <f>+'28 Tage_Woche 4'!F26</f>
        <v>0</v>
      </c>
      <c r="I134" s="69"/>
    </row>
    <row r="135" spans="2:9">
      <c r="B135" s="7" t="s">
        <v>30</v>
      </c>
      <c r="C135" s="17"/>
      <c r="D135" s="51"/>
      <c r="E135" s="17"/>
      <c r="F135" s="17"/>
      <c r="G135" s="17"/>
      <c r="H135" s="18"/>
      <c r="I135" s="69"/>
    </row>
    <row r="136" spans="2:9">
      <c r="B136" s="10" t="s">
        <v>31</v>
      </c>
      <c r="C136" s="65">
        <v>12</v>
      </c>
      <c r="D136" s="49">
        <f>SUM(E136:H136)</f>
        <v>0</v>
      </c>
      <c r="E136" s="65">
        <f>+'28 Tage_Woche 1'!F28</f>
        <v>0</v>
      </c>
      <c r="F136" s="65">
        <f>+'28 Tage_Woche 2'!F28</f>
        <v>0</v>
      </c>
      <c r="G136" s="65">
        <f>+'28 Tage_Woche 3'!F28</f>
        <v>0</v>
      </c>
      <c r="H136" s="11">
        <f>+'28 Tage_Woche 4'!F28</f>
        <v>0</v>
      </c>
      <c r="I136" s="69"/>
    </row>
    <row r="137" spans="2:9">
      <c r="B137" s="19" t="s">
        <v>32</v>
      </c>
      <c r="C137" s="14">
        <v>8</v>
      </c>
      <c r="D137" s="49">
        <f>SUM(E137:H137)</f>
        <v>0</v>
      </c>
      <c r="E137" s="14">
        <f>+'28 Tage_Woche 1'!F29</f>
        <v>0</v>
      </c>
      <c r="F137" s="14">
        <f>+'28 Tage_Woche 2'!F29</f>
        <v>0</v>
      </c>
      <c r="G137" s="14">
        <f>+'28 Tage_Woche 3'!F29</f>
        <v>0</v>
      </c>
      <c r="H137" s="15">
        <f>+'28 Tage_Woche 4'!F29</f>
        <v>0</v>
      </c>
      <c r="I137" s="69"/>
    </row>
    <row r="138" spans="2:9">
      <c r="B138" s="7" t="s">
        <v>33</v>
      </c>
      <c r="C138" s="8"/>
      <c r="D138" s="52"/>
      <c r="E138" s="8"/>
      <c r="F138" s="8"/>
      <c r="G138" s="8"/>
      <c r="H138" s="9"/>
      <c r="I138" s="69"/>
    </row>
    <row r="139" spans="2:9" ht="31.5">
      <c r="B139" s="21" t="s">
        <v>34</v>
      </c>
      <c r="C139" s="65">
        <v>12</v>
      </c>
      <c r="D139" s="50">
        <f>SUM(E139:H139)</f>
        <v>0</v>
      </c>
      <c r="E139" s="65">
        <f>+'28 Tage_Woche 1'!F31</f>
        <v>0</v>
      </c>
      <c r="F139" s="65">
        <f>+'28 Tage_Woche 2'!F31</f>
        <v>0</v>
      </c>
      <c r="G139" s="65">
        <f>+'28 Tage_Woche 3'!F31</f>
        <v>0</v>
      </c>
      <c r="H139" s="11">
        <f>+'28 Tage_Woche 4'!F31</f>
        <v>0</v>
      </c>
      <c r="I139" s="69"/>
    </row>
    <row r="140" spans="2:9">
      <c r="B140" s="7" t="s">
        <v>35</v>
      </c>
      <c r="C140" s="8"/>
      <c r="D140" s="48"/>
      <c r="E140" s="8"/>
      <c r="F140" s="8"/>
      <c r="G140" s="8"/>
      <c r="H140" s="9"/>
      <c r="I140" s="69"/>
    </row>
    <row r="141" spans="2:9">
      <c r="B141" s="10" t="s">
        <v>36</v>
      </c>
      <c r="C141" s="65" t="s">
        <v>70</v>
      </c>
      <c r="D141" s="49">
        <f>SUM(E141:H141)</f>
        <v>0</v>
      </c>
      <c r="E141" s="65">
        <f>+'28 Tage_Woche 1'!F33</f>
        <v>0</v>
      </c>
      <c r="F141" s="65">
        <f>+'28 Tage_Woche 2'!F33</f>
        <v>0</v>
      </c>
      <c r="G141" s="65">
        <f>+'28 Tage_Woche 3'!F33</f>
        <v>0</v>
      </c>
      <c r="H141" s="11">
        <f>+'28 Tage_Woche 4'!F33</f>
        <v>0</v>
      </c>
      <c r="I141" s="69"/>
    </row>
    <row r="142" spans="2:9">
      <c r="B142" s="12" t="s">
        <v>38</v>
      </c>
      <c r="C142" s="66">
        <v>12</v>
      </c>
      <c r="D142" s="49">
        <f t="shared" ref="D142:D145" si="8">SUM(E142:H142)</f>
        <v>0</v>
      </c>
      <c r="E142" s="66">
        <f>+'28 Tage_Woche 1'!F34</f>
        <v>0</v>
      </c>
      <c r="F142" s="66">
        <f>+'28 Tage_Woche 2'!F34</f>
        <v>0</v>
      </c>
      <c r="G142" s="66">
        <f>+'28 Tage_Woche 3'!F34</f>
        <v>0</v>
      </c>
      <c r="H142" s="13">
        <f>+'28 Tage_Woche 4'!F34</f>
        <v>0</v>
      </c>
      <c r="I142" s="69"/>
    </row>
    <row r="143" spans="2:9" ht="31.5">
      <c r="B143" s="22" t="s">
        <v>39</v>
      </c>
      <c r="C143" s="66">
        <v>8</v>
      </c>
      <c r="D143" s="49">
        <f t="shared" si="8"/>
        <v>0</v>
      </c>
      <c r="E143" s="66">
        <f>+'28 Tage_Woche 1'!F35</f>
        <v>0</v>
      </c>
      <c r="F143" s="66">
        <f>+'28 Tage_Woche 2'!F35</f>
        <v>0</v>
      </c>
      <c r="G143" s="66">
        <f>+'28 Tage_Woche 3'!F35</f>
        <v>0</v>
      </c>
      <c r="H143" s="13">
        <f>+'28 Tage_Woche 4'!F35</f>
        <v>0</v>
      </c>
      <c r="I143" s="69"/>
    </row>
    <row r="144" spans="2:9">
      <c r="B144" s="12" t="s">
        <v>41</v>
      </c>
      <c r="C144" s="63" t="s">
        <v>86</v>
      </c>
      <c r="D144" s="49">
        <f t="shared" si="8"/>
        <v>0</v>
      </c>
      <c r="E144" s="66">
        <f>+'28 Tage_Woche 1'!F36</f>
        <v>0</v>
      </c>
      <c r="F144" s="66">
        <f>+'28 Tage_Woche 2'!F36</f>
        <v>0</v>
      </c>
      <c r="G144" s="66">
        <f>+'28 Tage_Woche 3'!F36</f>
        <v>0</v>
      </c>
      <c r="H144" s="13">
        <f>+'28 Tage_Woche 4'!F36</f>
        <v>0</v>
      </c>
      <c r="I144" s="69"/>
    </row>
    <row r="145" spans="2:9">
      <c r="B145" s="19" t="s">
        <v>42</v>
      </c>
      <c r="C145" s="14">
        <v>2</v>
      </c>
      <c r="D145" s="49">
        <f t="shared" si="8"/>
        <v>0</v>
      </c>
      <c r="E145" s="66">
        <f>+'28 Tage_Woche 1'!F37</f>
        <v>0</v>
      </c>
      <c r="F145" s="66">
        <f>+'28 Tage_Woche 2'!F37</f>
        <v>0</v>
      </c>
      <c r="G145" s="66">
        <f>+'28 Tage_Woche 3'!F37</f>
        <v>0</v>
      </c>
      <c r="H145" s="15">
        <f>+'28 Tage_Woche 4'!F37</f>
        <v>0</v>
      </c>
      <c r="I145" s="69"/>
    </row>
    <row r="146" spans="2:9">
      <c r="B146" s="7" t="s">
        <v>43</v>
      </c>
      <c r="C146" s="8"/>
      <c r="D146" s="52"/>
      <c r="E146" s="8"/>
      <c r="F146" s="8"/>
      <c r="G146" s="8"/>
      <c r="H146" s="9"/>
      <c r="I146" s="69"/>
    </row>
    <row r="147" spans="2:9">
      <c r="B147" s="23" t="s">
        <v>44</v>
      </c>
      <c r="C147" s="24"/>
      <c r="D147" s="55">
        <f>SUM(E147:H147)</f>
        <v>0</v>
      </c>
      <c r="E147" s="38">
        <f>+'28 Tage_Woche 1'!F39</f>
        <v>0</v>
      </c>
      <c r="F147" s="38">
        <f>+'28 Tage_Woche 2'!F39</f>
        <v>0</v>
      </c>
      <c r="G147" s="38">
        <f>+'28 Tage_Woche 3'!F39</f>
        <v>0</v>
      </c>
      <c r="H147" s="39">
        <f>+'28 Tage_Woche 4'!F39</f>
        <v>0</v>
      </c>
      <c r="I147" s="69"/>
    </row>
    <row r="148" spans="2:9">
      <c r="B148" s="58" t="s">
        <v>45</v>
      </c>
      <c r="D148" s="61"/>
      <c r="E148" s="66"/>
      <c r="F148" s="66"/>
      <c r="G148" s="66"/>
      <c r="H148" s="13"/>
      <c r="I148" s="69"/>
    </row>
    <row r="149" spans="2:9">
      <c r="H149" s="25"/>
      <c r="I149" s="69"/>
    </row>
    <row r="150" spans="2:9">
      <c r="B150" s="1" t="s">
        <v>46</v>
      </c>
      <c r="C150" s="2"/>
      <c r="D150" s="2"/>
      <c r="E150" s="3" t="s">
        <v>8</v>
      </c>
      <c r="F150" s="4" t="s">
        <v>69</v>
      </c>
      <c r="G150" s="4" t="s">
        <v>72</v>
      </c>
      <c r="H150" s="4" t="s">
        <v>73</v>
      </c>
      <c r="I150" s="69"/>
    </row>
    <row r="151" spans="2:9">
      <c r="B151" s="26"/>
      <c r="C151" s="6" t="s">
        <v>47</v>
      </c>
      <c r="D151" s="6"/>
      <c r="E151" s="6" t="s">
        <v>16</v>
      </c>
      <c r="F151" s="6" t="s">
        <v>16</v>
      </c>
      <c r="G151" s="6" t="s">
        <v>16</v>
      </c>
      <c r="H151" s="6" t="s">
        <v>16</v>
      </c>
      <c r="I151" s="69"/>
    </row>
    <row r="152" spans="2:9">
      <c r="B152" s="7" t="s">
        <v>48</v>
      </c>
      <c r="C152" s="17"/>
      <c r="D152" s="17"/>
      <c r="E152" s="17"/>
      <c r="F152" s="17"/>
      <c r="G152" s="17"/>
      <c r="H152" s="18"/>
      <c r="I152" s="69"/>
    </row>
    <row r="153" spans="2:9">
      <c r="B153" s="10" t="s">
        <v>49</v>
      </c>
      <c r="C153" s="65"/>
      <c r="D153" s="65"/>
      <c r="E153" s="65">
        <f>+'28 Tage_Woche 1'!F45</f>
        <v>0</v>
      </c>
      <c r="F153" s="65">
        <f>+'28 Tage_Woche 2'!F45</f>
        <v>0</v>
      </c>
      <c r="G153" s="65">
        <f>+'28 Tage_Woche 3'!F45</f>
        <v>0</v>
      </c>
      <c r="H153" s="11">
        <f>+'28 Tage_Woche 4'!F45</f>
        <v>0</v>
      </c>
      <c r="I153" s="69"/>
    </row>
    <row r="154" spans="2:9">
      <c r="B154" s="12" t="s">
        <v>82</v>
      </c>
      <c r="C154" s="66"/>
      <c r="D154" s="66"/>
      <c r="E154" s="66">
        <f>+'28 Tage_Woche 1'!F46</f>
        <v>0</v>
      </c>
      <c r="F154" s="66">
        <f>+'28 Tage_Woche 2'!F46</f>
        <v>0</v>
      </c>
      <c r="G154" s="66">
        <f>+'28 Tage_Woche 3'!F46</f>
        <v>0</v>
      </c>
      <c r="H154" s="13">
        <f>+'28 Tage_Woche 4'!F46</f>
        <v>0</v>
      </c>
      <c r="I154" s="69"/>
    </row>
    <row r="155" spans="2:9">
      <c r="B155" s="12" t="s">
        <v>51</v>
      </c>
      <c r="E155" s="66">
        <f>+'28 Tage_Woche 1'!F47</f>
        <v>0</v>
      </c>
      <c r="F155" s="66">
        <f>+'28 Tage_Woche 2'!F47</f>
        <v>0</v>
      </c>
      <c r="G155" s="66">
        <f>+'28 Tage_Woche 3'!F47</f>
        <v>0</v>
      </c>
      <c r="H155" s="13">
        <f>+'28 Tage_Woche 4'!F47</f>
        <v>0</v>
      </c>
      <c r="I155" s="69"/>
    </row>
    <row r="156" spans="2:9">
      <c r="B156" s="47" t="s">
        <v>52</v>
      </c>
      <c r="E156" s="66">
        <f>+'28 Tage_Woche 1'!F48</f>
        <v>0</v>
      </c>
      <c r="F156" s="66">
        <f>+'28 Tage_Woche 2'!F48</f>
        <v>0</v>
      </c>
      <c r="G156" s="66">
        <f>+'28 Tage_Woche 3'!F48</f>
        <v>0</v>
      </c>
      <c r="H156" s="13">
        <f>+'28 Tage_Woche 4'!F48</f>
        <v>0</v>
      </c>
      <c r="I156" s="69"/>
    </row>
    <row r="157" spans="2:9">
      <c r="B157" s="47" t="s">
        <v>53</v>
      </c>
      <c r="E157" s="66">
        <f>+'28 Tage_Woche 1'!F49</f>
        <v>0</v>
      </c>
      <c r="F157" s="66">
        <f>+'28 Tage_Woche 2'!F49</f>
        <v>0</v>
      </c>
      <c r="G157" s="66">
        <f>+'28 Tage_Woche 3'!F49</f>
        <v>0</v>
      </c>
      <c r="H157" s="13">
        <f>+'28 Tage_Woche 4'!F49</f>
        <v>0</v>
      </c>
      <c r="I157" s="69"/>
    </row>
    <row r="158" spans="2:9">
      <c r="B158" s="12" t="s">
        <v>54</v>
      </c>
      <c r="E158" s="66">
        <f>+'28 Tage_Woche 1'!F50</f>
        <v>0</v>
      </c>
      <c r="F158" s="66">
        <f>+'28 Tage_Woche 2'!F50</f>
        <v>0</v>
      </c>
      <c r="G158" s="66">
        <f>+'28 Tage_Woche 3'!F50</f>
        <v>0</v>
      </c>
      <c r="H158" s="13">
        <f>+'28 Tage_Woche 4'!F50</f>
        <v>0</v>
      </c>
      <c r="I158" s="69"/>
    </row>
    <row r="159" spans="2:9">
      <c r="B159" s="19" t="s">
        <v>55</v>
      </c>
      <c r="C159" s="20"/>
      <c r="D159" s="20"/>
      <c r="E159" s="14">
        <f>+'28 Tage_Woche 1'!F51</f>
        <v>0</v>
      </c>
      <c r="F159" s="14">
        <f>+'28 Tage_Woche 2'!F51</f>
        <v>0</v>
      </c>
      <c r="G159" s="14">
        <f>+'28 Tage_Woche 3'!F51</f>
        <v>0</v>
      </c>
      <c r="H159" s="15">
        <f>+'28 Tage_Woche 4'!F51</f>
        <v>0</v>
      </c>
      <c r="I159" s="69"/>
    </row>
    <row r="160" spans="2:9">
      <c r="B160" s="7" t="s">
        <v>56</v>
      </c>
      <c r="C160" s="8"/>
      <c r="D160" s="8"/>
      <c r="E160" s="8"/>
      <c r="F160" s="8"/>
      <c r="G160" s="8"/>
      <c r="H160" s="9"/>
      <c r="I160" s="69"/>
    </row>
    <row r="161" spans="2:9">
      <c r="B161" s="10" t="s">
        <v>87</v>
      </c>
      <c r="C161" s="65">
        <v>8</v>
      </c>
      <c r="D161" s="65"/>
      <c r="E161" s="65">
        <f>+'28 Tage_Woche 1'!F53</f>
        <v>0</v>
      </c>
      <c r="F161" s="65">
        <f>+'28 Tage_Woche 2'!F53</f>
        <v>0</v>
      </c>
      <c r="G161" s="65">
        <f>+'28 Tage_Woche 3'!F53</f>
        <v>0</v>
      </c>
      <c r="H161" s="11">
        <f>+'28 Tage_Woche 4'!F53</f>
        <v>0</v>
      </c>
      <c r="I161" s="69"/>
    </row>
    <row r="162" spans="2:9">
      <c r="B162" s="12" t="s">
        <v>58</v>
      </c>
      <c r="E162" s="66">
        <f>+'28 Tage_Woche 1'!F54</f>
        <v>0</v>
      </c>
      <c r="F162" s="66">
        <f>+'28 Tage_Woche 2'!F54</f>
        <v>0</v>
      </c>
      <c r="G162" s="66">
        <f>+'28 Tage_Woche 3'!F54</f>
        <v>0</v>
      </c>
      <c r="H162" s="13">
        <f>+'28 Tage_Woche 4'!F54</f>
        <v>0</v>
      </c>
      <c r="I162" s="69"/>
    </row>
    <row r="163" spans="2:9" ht="31.5">
      <c r="B163" s="22" t="s">
        <v>59</v>
      </c>
      <c r="C163" s="27"/>
      <c r="D163" s="27"/>
      <c r="E163" s="66">
        <f>+'28 Tage_Woche 1'!F55</f>
        <v>0</v>
      </c>
      <c r="F163" s="66">
        <f>+'28 Tage_Woche 2'!F55</f>
        <v>0</v>
      </c>
      <c r="G163" s="66">
        <f>+'28 Tage_Woche 3'!F55</f>
        <v>0</v>
      </c>
      <c r="H163" s="13">
        <f>+'28 Tage_Woche 4'!F55</f>
        <v>0</v>
      </c>
      <c r="I163" s="69"/>
    </row>
    <row r="164" spans="2:9">
      <c r="B164" s="12" t="s">
        <v>60</v>
      </c>
      <c r="E164" s="66">
        <f>+'28 Tage_Woche 1'!F56</f>
        <v>0</v>
      </c>
      <c r="F164" s="66">
        <f>+'28 Tage_Woche 2'!F56</f>
        <v>0</v>
      </c>
      <c r="G164" s="66">
        <f>+'28 Tage_Woche 3'!F56</f>
        <v>0</v>
      </c>
      <c r="H164" s="13">
        <f>+'28 Tage_Woche 4'!F56</f>
        <v>0</v>
      </c>
      <c r="I164" s="69"/>
    </row>
    <row r="165" spans="2:9">
      <c r="B165" s="12" t="s">
        <v>61</v>
      </c>
      <c r="E165" s="66">
        <f>+'28 Tage_Woche 1'!F57</f>
        <v>0</v>
      </c>
      <c r="F165" s="66">
        <f>+'28 Tage_Woche 2'!F57</f>
        <v>0</v>
      </c>
      <c r="G165" s="66">
        <f>+'28 Tage_Woche 3'!F57</f>
        <v>0</v>
      </c>
      <c r="H165" s="13">
        <f>+'28 Tage_Woche 4'!F57</f>
        <v>0</v>
      </c>
      <c r="I165" s="69"/>
    </row>
    <row r="166" spans="2:9">
      <c r="B166" s="46" t="s">
        <v>62</v>
      </c>
      <c r="C166" s="20"/>
      <c r="D166" s="20"/>
      <c r="E166" s="14">
        <f>+'28 Tage_Woche 1'!F58</f>
        <v>0</v>
      </c>
      <c r="F166" s="14">
        <f>+'28 Tage_Woche 2'!F58</f>
        <v>0</v>
      </c>
      <c r="G166" s="14">
        <f>+'28 Tage_Woche 3'!F58</f>
        <v>0</v>
      </c>
      <c r="H166" s="15">
        <f>+'28 Tage_Woche 4'!F58</f>
        <v>0</v>
      </c>
      <c r="I166" s="69"/>
    </row>
    <row r="167" spans="2:9">
      <c r="B167" s="7" t="s">
        <v>63</v>
      </c>
      <c r="C167" s="8"/>
      <c r="D167" s="8"/>
      <c r="E167" s="8"/>
      <c r="F167" s="8"/>
      <c r="G167" s="8"/>
      <c r="H167" s="9"/>
      <c r="I167" s="69"/>
    </row>
    <row r="168" spans="2:9">
      <c r="B168" s="10" t="s">
        <v>64</v>
      </c>
      <c r="C168" s="28"/>
      <c r="D168" s="28"/>
      <c r="E168" s="65">
        <f>+'28 Tage_Woche 1'!F60</f>
        <v>0</v>
      </c>
      <c r="F168" s="65">
        <f>+'28 Tage_Woche 2'!F60</f>
        <v>0</v>
      </c>
      <c r="G168" s="65">
        <f>+'28 Tage_Woche 3'!F60</f>
        <v>0</v>
      </c>
      <c r="H168" s="11">
        <f>+'28 Tage_Woche 4'!F60</f>
        <v>0</v>
      </c>
      <c r="I168" s="69"/>
    </row>
    <row r="169" spans="2:9">
      <c r="B169" s="12" t="s">
        <v>65</v>
      </c>
      <c r="E169" s="66">
        <f>+'28 Tage_Woche 1'!F61</f>
        <v>0</v>
      </c>
      <c r="F169" s="66">
        <f>+'28 Tage_Woche 2'!F61</f>
        <v>0</v>
      </c>
      <c r="G169" s="66">
        <f>+'28 Tage_Woche 3'!F61</f>
        <v>0</v>
      </c>
      <c r="H169" s="13">
        <f>+'28 Tage_Woche 4'!F61</f>
        <v>0</v>
      </c>
      <c r="I169" s="69"/>
    </row>
    <row r="170" spans="2:9">
      <c r="B170" s="12" t="s">
        <v>66</v>
      </c>
      <c r="E170" s="66">
        <f>+'28 Tage_Woche 1'!F62</f>
        <v>0</v>
      </c>
      <c r="F170" s="66">
        <f>+'28 Tage_Woche 2'!F62</f>
        <v>0</v>
      </c>
      <c r="G170" s="66">
        <f>+'28 Tage_Woche 3'!F62</f>
        <v>0</v>
      </c>
      <c r="H170" s="13">
        <f>+'28 Tage_Woche 4'!F62</f>
        <v>0</v>
      </c>
      <c r="I170" s="69"/>
    </row>
    <row r="171" spans="2:9">
      <c r="B171" s="19" t="s">
        <v>67</v>
      </c>
      <c r="C171" s="20"/>
      <c r="D171" s="20"/>
      <c r="E171" s="14">
        <f>+'28 Tage_Woche 1'!F63</f>
        <v>0</v>
      </c>
      <c r="F171" s="14">
        <f>+'28 Tage_Woche 2'!F63</f>
        <v>0</v>
      </c>
      <c r="G171" s="14">
        <f>+'28 Tage_Woche 3'!F63</f>
        <v>0</v>
      </c>
      <c r="H171" s="15">
        <f>+'28 Tage_Woche 4'!F63</f>
        <v>0</v>
      </c>
      <c r="I171" s="69"/>
    </row>
  </sheetData>
  <mergeCells count="3">
    <mergeCell ref="C11:C16"/>
    <mergeCell ref="C67:C72"/>
    <mergeCell ref="C123:C128"/>
  </mergeCells>
  <conditionalFormatting sqref="E11:H16">
    <cfRule type="cellIs" dxfId="154" priority="89" operator="greaterThanOrEqual">
      <formula>7</formula>
    </cfRule>
  </conditionalFormatting>
  <conditionalFormatting sqref="E17:H17">
    <cfRule type="cellIs" dxfId="153" priority="92" operator="lessThan">
      <formula>2</formula>
    </cfRule>
    <cfRule type="cellIs" dxfId="152" priority="93" operator="greaterThanOrEqual">
      <formula>2</formula>
    </cfRule>
  </conditionalFormatting>
  <conditionalFormatting sqref="E18:H18">
    <cfRule type="cellIs" dxfId="151" priority="90" operator="lessThanOrEqual">
      <formula>2</formula>
    </cfRule>
    <cfRule type="cellIs" dxfId="150" priority="91" operator="greaterThan">
      <formula>2</formula>
    </cfRule>
  </conditionalFormatting>
  <conditionalFormatting sqref="E20:H20">
    <cfRule type="cellIs" dxfId="149" priority="86" operator="lessThan">
      <formula>7</formula>
    </cfRule>
    <cfRule type="cellIs" dxfId="148" priority="87" operator="greaterThanOrEqual">
      <formula>7</formula>
    </cfRule>
  </conditionalFormatting>
  <conditionalFormatting sqref="E21:H21">
    <cfRule type="cellIs" dxfId="147" priority="63" operator="lessThan">
      <formula>3</formula>
    </cfRule>
    <cfRule type="cellIs" dxfId="146" priority="64" operator="greaterThanOrEqual">
      <formula>3</formula>
    </cfRule>
  </conditionalFormatting>
  <conditionalFormatting sqref="E22:H22">
    <cfRule type="cellIs" dxfId="145" priority="84" operator="lessThan">
      <formula>2</formula>
    </cfRule>
    <cfRule type="cellIs" dxfId="144" priority="85" operator="greaterThanOrEqual">
      <formula>2</formula>
    </cfRule>
  </conditionalFormatting>
  <conditionalFormatting sqref="E24:H24">
    <cfRule type="cellIs" dxfId="143" priority="82" operator="lessThan">
      <formula>3</formula>
    </cfRule>
    <cfRule type="cellIs" dxfId="142" priority="83" operator="greaterThanOrEqual">
      <formula>3</formula>
    </cfRule>
  </conditionalFormatting>
  <conditionalFormatting sqref="E27:H27">
    <cfRule type="cellIs" dxfId="141" priority="80" operator="lessThan">
      <formula>3</formula>
    </cfRule>
    <cfRule type="cellIs" dxfId="140" priority="81" operator="greaterThanOrEqual">
      <formula>3</formula>
    </cfRule>
  </conditionalFormatting>
  <conditionalFormatting sqref="E30:H30">
    <cfRule type="cellIs" dxfId="139" priority="78" operator="lessThan">
      <formula>3</formula>
    </cfRule>
    <cfRule type="cellIs" dxfId="138" priority="79" operator="greaterThanOrEqual">
      <formula>3</formula>
    </cfRule>
  </conditionalFormatting>
  <conditionalFormatting sqref="E31:H31">
    <cfRule type="cellIs" dxfId="137" priority="76" operator="lessThan">
      <formula>2</formula>
    </cfRule>
    <cfRule type="cellIs" dxfId="136" priority="77" operator="greaterThanOrEqual">
      <formula>2</formula>
    </cfRule>
  </conditionalFormatting>
  <conditionalFormatting sqref="E32:H33">
    <cfRule type="cellIs" dxfId="135" priority="73" operator="greaterThan">
      <formula>1</formula>
    </cfRule>
    <cfRule type="cellIs" dxfId="134" priority="74" operator="lessThan">
      <formula>1</formula>
    </cfRule>
    <cfRule type="cellIs" dxfId="133" priority="75" operator="equal">
      <formula>1</formula>
    </cfRule>
  </conditionalFormatting>
  <conditionalFormatting sqref="E41:H47">
    <cfRule type="containsText" dxfId="132" priority="69" operator="containsText" text="Nein">
      <formula>NOT(ISERROR(SEARCH("Nein",E41)))</formula>
    </cfRule>
    <cfRule type="containsText" dxfId="131" priority="70" operator="containsText" text="Ja">
      <formula>NOT(ISERROR(SEARCH("Ja",E41)))</formula>
    </cfRule>
  </conditionalFormatting>
  <conditionalFormatting sqref="E49:H49">
    <cfRule type="cellIs" dxfId="130" priority="71" operator="lessThanOrEqual">
      <formula>5</formula>
    </cfRule>
    <cfRule type="cellIs" dxfId="129" priority="72" operator="greaterThan">
      <formula>5</formula>
    </cfRule>
  </conditionalFormatting>
  <conditionalFormatting sqref="E50:H54">
    <cfRule type="containsText" dxfId="128" priority="67" operator="containsText" text="Nein">
      <formula>NOT(ISERROR(SEARCH("Nein",E50)))</formula>
    </cfRule>
    <cfRule type="containsText" dxfId="127" priority="68" operator="containsText" text="Ja">
      <formula>NOT(ISERROR(SEARCH("Ja",E50)))</formula>
    </cfRule>
  </conditionalFormatting>
  <conditionalFormatting sqref="E56:H59">
    <cfRule type="containsText" dxfId="126" priority="65" operator="containsText" text="Nein">
      <formula>NOT(ISERROR(SEARCH("Nein",E56)))</formula>
    </cfRule>
    <cfRule type="containsText" dxfId="125" priority="66" operator="containsText" text="Ja">
      <formula>NOT(ISERROR(SEARCH("Ja",E56)))</formula>
    </cfRule>
  </conditionalFormatting>
  <conditionalFormatting sqref="E67:H72">
    <cfRule type="cellIs" dxfId="124" priority="57" operator="lessThan">
      <formula>7</formula>
    </cfRule>
    <cfRule type="cellIs" dxfId="123" priority="58" operator="greaterThanOrEqual">
      <formula>7</formula>
    </cfRule>
  </conditionalFormatting>
  <conditionalFormatting sqref="E73:H73">
    <cfRule type="cellIs" dxfId="122" priority="61" operator="lessThan">
      <formula>2</formula>
    </cfRule>
    <cfRule type="cellIs" dxfId="121" priority="62" operator="greaterThanOrEqual">
      <formula>2</formula>
    </cfRule>
  </conditionalFormatting>
  <conditionalFormatting sqref="E74:H74">
    <cfRule type="cellIs" dxfId="120" priority="59" operator="lessThanOrEqual">
      <formula>2</formula>
    </cfRule>
    <cfRule type="cellIs" dxfId="119" priority="60" operator="greaterThan">
      <formula>2</formula>
    </cfRule>
  </conditionalFormatting>
  <conditionalFormatting sqref="E76:H76">
    <cfRule type="cellIs" dxfId="118" priority="55" operator="lessThan">
      <formula>7</formula>
    </cfRule>
    <cfRule type="cellIs" dxfId="117" priority="56" operator="greaterThanOrEqual">
      <formula>7</formula>
    </cfRule>
  </conditionalFormatting>
  <conditionalFormatting sqref="E77:H77">
    <cfRule type="cellIs" dxfId="116" priority="32" operator="lessThan">
      <formula>3</formula>
    </cfRule>
    <cfRule type="cellIs" dxfId="115" priority="33" operator="greaterThanOrEqual">
      <formula>3</formula>
    </cfRule>
  </conditionalFormatting>
  <conditionalFormatting sqref="E78:H78">
    <cfRule type="cellIs" dxfId="114" priority="53" operator="lessThan">
      <formula>2</formula>
    </cfRule>
    <cfRule type="cellIs" dxfId="113" priority="54" operator="greaterThanOrEqual">
      <formula>2</formula>
    </cfRule>
  </conditionalFormatting>
  <conditionalFormatting sqref="E80:H80">
    <cfRule type="cellIs" dxfId="112" priority="51" operator="lessThan">
      <formula>3</formula>
    </cfRule>
    <cfRule type="cellIs" dxfId="111" priority="52" operator="greaterThanOrEqual">
      <formula>3</formula>
    </cfRule>
  </conditionalFormatting>
  <conditionalFormatting sqref="E83:H83">
    <cfRule type="cellIs" dxfId="110" priority="49" operator="lessThan">
      <formula>3</formula>
    </cfRule>
    <cfRule type="cellIs" dxfId="109" priority="50" operator="greaterThanOrEqual">
      <formula>3</formula>
    </cfRule>
  </conditionalFormatting>
  <conditionalFormatting sqref="E86:H86">
    <cfRule type="cellIs" dxfId="108" priority="47" operator="lessThan">
      <formula>3</formula>
    </cfRule>
    <cfRule type="cellIs" dxfId="107" priority="48" operator="greaterThanOrEqual">
      <formula>3</formula>
    </cfRule>
  </conditionalFormatting>
  <conditionalFormatting sqref="E87:H87">
    <cfRule type="cellIs" dxfId="106" priority="45" operator="lessThan">
      <formula>2</formula>
    </cfRule>
    <cfRule type="cellIs" dxfId="105" priority="46" operator="greaterThanOrEqual">
      <formula>2</formula>
    </cfRule>
  </conditionalFormatting>
  <conditionalFormatting sqref="E88:H89">
    <cfRule type="cellIs" dxfId="104" priority="42" operator="greaterThan">
      <formula>1</formula>
    </cfRule>
    <cfRule type="cellIs" dxfId="103" priority="43" operator="lessThan">
      <formula>1</formula>
    </cfRule>
    <cfRule type="cellIs" dxfId="102" priority="44" operator="equal">
      <formula>1</formula>
    </cfRule>
  </conditionalFormatting>
  <conditionalFormatting sqref="E97:H103">
    <cfRule type="containsText" dxfId="101" priority="38" operator="containsText" text="Nein">
      <formula>NOT(ISERROR(SEARCH("Nein",E97)))</formula>
    </cfRule>
    <cfRule type="containsText" dxfId="100" priority="39" operator="containsText" text="Ja">
      <formula>NOT(ISERROR(SEARCH("Ja",E97)))</formula>
    </cfRule>
  </conditionalFormatting>
  <conditionalFormatting sqref="E105:H105">
    <cfRule type="cellIs" dxfId="99" priority="40" operator="lessThanOrEqual">
      <formula>5</formula>
    </cfRule>
    <cfRule type="cellIs" dxfId="98" priority="41" operator="greaterThan">
      <formula>5</formula>
    </cfRule>
  </conditionalFormatting>
  <conditionalFormatting sqref="E106:H110">
    <cfRule type="containsText" dxfId="97" priority="36" operator="containsText" text="Nein">
      <formula>NOT(ISERROR(SEARCH("Nein",E106)))</formula>
    </cfRule>
    <cfRule type="containsText" dxfId="96" priority="37" operator="containsText" text="Ja">
      <formula>NOT(ISERROR(SEARCH("Ja",E106)))</formula>
    </cfRule>
  </conditionalFormatting>
  <conditionalFormatting sqref="E112:H115">
    <cfRule type="containsText" dxfId="95" priority="34" operator="containsText" text="Nein">
      <formula>NOT(ISERROR(SEARCH("Nein",E112)))</formula>
    </cfRule>
    <cfRule type="containsText" dxfId="94" priority="35" operator="containsText" text="Ja">
      <formula>NOT(ISERROR(SEARCH("Ja",E112)))</formula>
    </cfRule>
  </conditionalFormatting>
  <conditionalFormatting sqref="E123:H128">
    <cfRule type="cellIs" dxfId="93" priority="26" operator="lessThan">
      <formula>7</formula>
    </cfRule>
    <cfRule type="cellIs" dxfId="92" priority="27" operator="greaterThanOrEqual">
      <formula>7</formula>
    </cfRule>
  </conditionalFormatting>
  <conditionalFormatting sqref="E129:H129">
    <cfRule type="cellIs" dxfId="91" priority="30" operator="lessThan">
      <formula>2</formula>
    </cfRule>
    <cfRule type="cellIs" dxfId="90" priority="31" operator="greaterThanOrEqual">
      <formula>2</formula>
    </cfRule>
  </conditionalFormatting>
  <conditionalFormatting sqref="E130:H130">
    <cfRule type="cellIs" dxfId="89" priority="28" operator="lessThanOrEqual">
      <formula>2</formula>
    </cfRule>
    <cfRule type="cellIs" dxfId="88" priority="29" operator="greaterThan">
      <formula>2</formula>
    </cfRule>
  </conditionalFormatting>
  <conditionalFormatting sqref="E132:H132">
    <cfRule type="cellIs" dxfId="87" priority="24" operator="lessThan">
      <formula>7</formula>
    </cfRule>
    <cfRule type="cellIs" dxfId="86" priority="25" operator="greaterThanOrEqual">
      <formula>7</formula>
    </cfRule>
  </conditionalFormatting>
  <conditionalFormatting sqref="E133:H133">
    <cfRule type="cellIs" dxfId="85" priority="1" operator="lessThan">
      <formula>3</formula>
    </cfRule>
    <cfRule type="cellIs" dxfId="84" priority="2" operator="greaterThanOrEqual">
      <formula>3</formula>
    </cfRule>
  </conditionalFormatting>
  <conditionalFormatting sqref="E134:H134">
    <cfRule type="cellIs" dxfId="83" priority="22" operator="lessThan">
      <formula>2</formula>
    </cfRule>
    <cfRule type="cellIs" dxfId="82" priority="23" operator="greaterThanOrEqual">
      <formula>2</formula>
    </cfRule>
  </conditionalFormatting>
  <conditionalFormatting sqref="E136:H136">
    <cfRule type="cellIs" dxfId="81" priority="20" operator="lessThan">
      <formula>3</formula>
    </cfRule>
    <cfRule type="cellIs" dxfId="80" priority="21" operator="greaterThanOrEqual">
      <formula>3</formula>
    </cfRule>
  </conditionalFormatting>
  <conditionalFormatting sqref="E139:H139">
    <cfRule type="cellIs" dxfId="79" priority="18" operator="lessThan">
      <formula>3</formula>
    </cfRule>
    <cfRule type="cellIs" dxfId="78" priority="19" operator="greaterThanOrEqual">
      <formula>3</formula>
    </cfRule>
  </conditionalFormatting>
  <conditionalFormatting sqref="E142:H142">
    <cfRule type="cellIs" dxfId="77" priority="16" operator="lessThan">
      <formula>3</formula>
    </cfRule>
    <cfRule type="cellIs" dxfId="76" priority="17" operator="greaterThanOrEqual">
      <formula>3</formula>
    </cfRule>
  </conditionalFormatting>
  <conditionalFormatting sqref="E143:H143">
    <cfRule type="cellIs" dxfId="75" priority="14" operator="lessThan">
      <formula>2</formula>
    </cfRule>
    <cfRule type="cellIs" dxfId="74" priority="15" operator="greaterThanOrEqual">
      <formula>2</formula>
    </cfRule>
  </conditionalFormatting>
  <conditionalFormatting sqref="E144:H145">
    <cfRule type="cellIs" dxfId="73" priority="11" operator="greaterThan">
      <formula>1</formula>
    </cfRule>
    <cfRule type="cellIs" dxfId="72" priority="12" operator="lessThan">
      <formula>1</formula>
    </cfRule>
    <cfRule type="cellIs" dxfId="71" priority="13" operator="equal">
      <formula>1</formula>
    </cfRule>
  </conditionalFormatting>
  <conditionalFormatting sqref="E153:H159">
    <cfRule type="containsText" dxfId="70" priority="7" operator="containsText" text="Nein">
      <formula>NOT(ISERROR(SEARCH("Nein",E153)))</formula>
    </cfRule>
    <cfRule type="containsText" dxfId="69" priority="8" operator="containsText" text="Ja">
      <formula>NOT(ISERROR(SEARCH("Ja",E153)))</formula>
    </cfRule>
  </conditionalFormatting>
  <conditionalFormatting sqref="E161:H161">
    <cfRule type="cellIs" dxfId="68" priority="9" operator="lessThanOrEqual">
      <formula>5</formula>
    </cfRule>
    <cfRule type="cellIs" dxfId="67" priority="10" operator="greaterThan">
      <formula>5</formula>
    </cfRule>
  </conditionalFormatting>
  <conditionalFormatting sqref="E162:H166">
    <cfRule type="containsText" dxfId="66" priority="5" operator="containsText" text="Nein">
      <formula>NOT(ISERROR(SEARCH("Nein",E162)))</formula>
    </cfRule>
    <cfRule type="containsText" dxfId="65" priority="6" operator="containsText" text="Ja">
      <formula>NOT(ISERROR(SEARCH("Ja",E162)))</formula>
    </cfRule>
  </conditionalFormatting>
  <conditionalFormatting sqref="E168:H171">
    <cfRule type="containsText" dxfId="64" priority="3" operator="containsText" text="Nein">
      <formula>NOT(ISERROR(SEARCH("Nein",E168)))</formula>
    </cfRule>
    <cfRule type="containsText" dxfId="63" priority="4" operator="containsText" text="Ja">
      <formula>NOT(ISERROR(SEARCH("Ja",E168)))</formula>
    </cfRule>
  </conditionalFormatting>
  <conditionalFormatting sqref="E16:H16">
    <cfRule type="cellIs" dxfId="62" priority="88" operator="lessThan">
      <formula>7</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B2CD1-C889-4416-9031-9CB33F179B15}">
  <sheetPr>
    <tabColor theme="5"/>
  </sheetPr>
  <dimension ref="B6:H65"/>
  <sheetViews>
    <sheetView zoomScale="110" zoomScaleNormal="110" workbookViewId="0">
      <selection activeCell="D55" sqref="D55"/>
    </sheetView>
  </sheetViews>
  <sheetFormatPr baseColWidth="10" defaultColWidth="11" defaultRowHeight="15.75"/>
  <cols>
    <col min="1" max="1" width="11" style="83"/>
    <col min="2" max="2" width="81.625" style="83" bestFit="1" customWidth="1"/>
    <col min="3" max="7" width="11" style="83"/>
    <col min="8" max="8" width="32.5" style="83" customWidth="1"/>
    <col min="9" max="16384" width="11" style="83"/>
  </cols>
  <sheetData>
    <row r="6" spans="2:8" ht="22.5">
      <c r="B6" s="84" t="s">
        <v>6</v>
      </c>
      <c r="C6" s="84"/>
    </row>
    <row r="8" spans="2:8" ht="20.65">
      <c r="B8" s="85" t="s">
        <v>7</v>
      </c>
      <c r="C8" s="85"/>
    </row>
    <row r="9" spans="2:8" ht="20.65">
      <c r="B9" s="122"/>
      <c r="C9" s="85"/>
    </row>
    <row r="10" spans="2:8">
      <c r="B10" s="83" t="s">
        <v>90</v>
      </c>
    </row>
    <row r="11" spans="2:8">
      <c r="B11" s="86" t="s">
        <v>10</v>
      </c>
      <c r="C11" s="86"/>
    </row>
    <row r="13" spans="2:8">
      <c r="B13" s="87" t="s">
        <v>11</v>
      </c>
      <c r="C13" s="88"/>
      <c r="D13" s="115" t="s">
        <v>8</v>
      </c>
      <c r="E13" s="116" t="s">
        <v>69</v>
      </c>
      <c r="F13" s="116" t="s">
        <v>72</v>
      </c>
      <c r="G13" s="116" t="s">
        <v>73</v>
      </c>
    </row>
    <row r="14" spans="2:8">
      <c r="B14" s="89"/>
      <c r="C14" s="90" t="s">
        <v>15</v>
      </c>
      <c r="D14" s="90" t="s">
        <v>16</v>
      </c>
      <c r="E14" s="90" t="s">
        <v>16</v>
      </c>
      <c r="F14" s="90" t="s">
        <v>16</v>
      </c>
      <c r="G14" s="90" t="s">
        <v>16</v>
      </c>
      <c r="H14" s="90" t="s">
        <v>17</v>
      </c>
    </row>
    <row r="15" spans="2:8">
      <c r="B15" s="91" t="s">
        <v>18</v>
      </c>
      <c r="C15" s="92"/>
      <c r="D15" s="92"/>
      <c r="E15" s="92"/>
      <c r="F15" s="92"/>
      <c r="G15" s="117"/>
    </row>
    <row r="16" spans="2:8">
      <c r="B16" s="93" t="s">
        <v>19</v>
      </c>
      <c r="C16" s="150">
        <v>5</v>
      </c>
      <c r="D16" s="76"/>
      <c r="E16" s="76"/>
      <c r="F16" s="76"/>
      <c r="G16" s="125"/>
      <c r="H16" s="69"/>
    </row>
    <row r="17" spans="2:8">
      <c r="B17" s="94" t="s">
        <v>20</v>
      </c>
      <c r="C17" s="151"/>
      <c r="D17" s="76"/>
      <c r="E17" s="76"/>
      <c r="F17" s="76"/>
      <c r="G17" s="126"/>
      <c r="H17" s="69"/>
    </row>
    <row r="18" spans="2:8">
      <c r="B18" s="94" t="s">
        <v>21</v>
      </c>
      <c r="C18" s="151"/>
      <c r="D18" s="76"/>
      <c r="E18" s="76"/>
      <c r="F18" s="76"/>
      <c r="G18" s="126"/>
      <c r="H18" s="69"/>
    </row>
    <row r="19" spans="2:8">
      <c r="B19" s="94" t="s">
        <v>22</v>
      </c>
      <c r="C19" s="151"/>
      <c r="D19" s="76"/>
      <c r="E19" s="76"/>
      <c r="F19" s="76"/>
      <c r="G19" s="126"/>
      <c r="H19" s="69"/>
    </row>
    <row r="20" spans="2:8">
      <c r="B20" s="94" t="s">
        <v>23</v>
      </c>
      <c r="C20" s="151"/>
      <c r="D20" s="76"/>
      <c r="E20" s="76"/>
      <c r="F20" s="76"/>
      <c r="G20" s="126"/>
      <c r="H20" s="69"/>
    </row>
    <row r="21" spans="2:8">
      <c r="B21" s="94"/>
      <c r="C21" s="151"/>
      <c r="D21" s="95">
        <f>SUM(D16:D20)</f>
        <v>0</v>
      </c>
      <c r="E21" s="95">
        <f t="shared" ref="E21:G21" si="0">SUM(E16:E20)</f>
        <v>0</v>
      </c>
      <c r="F21" s="95">
        <f t="shared" si="0"/>
        <v>0</v>
      </c>
      <c r="G21" s="119">
        <f t="shared" si="0"/>
        <v>0</v>
      </c>
    </row>
    <row r="22" spans="2:8">
      <c r="B22" s="94" t="s">
        <v>24</v>
      </c>
      <c r="C22" s="95">
        <v>1</v>
      </c>
      <c r="D22" s="76"/>
      <c r="E22" s="76"/>
      <c r="F22" s="76"/>
      <c r="G22" s="126"/>
      <c r="H22" s="69"/>
    </row>
    <row r="23" spans="2:8" ht="31.5">
      <c r="B23" s="96" t="s">
        <v>25</v>
      </c>
      <c r="C23" s="97">
        <v>1</v>
      </c>
      <c r="D23" s="77"/>
      <c r="E23" s="77"/>
      <c r="F23" s="77"/>
      <c r="G23" s="127"/>
      <c r="H23" s="69"/>
    </row>
    <row r="24" spans="2:8">
      <c r="B24" s="91" t="s">
        <v>26</v>
      </c>
      <c r="C24" s="98"/>
      <c r="D24" s="98"/>
      <c r="E24" s="98"/>
      <c r="F24" s="98"/>
      <c r="G24" s="123"/>
    </row>
    <row r="25" spans="2:8">
      <c r="B25" s="93" t="s">
        <v>27</v>
      </c>
      <c r="C25" s="99">
        <v>5</v>
      </c>
      <c r="D25" s="71"/>
      <c r="E25" s="71"/>
      <c r="F25" s="71"/>
      <c r="G25" s="125"/>
      <c r="H25" s="69"/>
    </row>
    <row r="26" spans="2:8">
      <c r="B26" s="94" t="s">
        <v>28</v>
      </c>
      <c r="C26" s="95">
        <v>2</v>
      </c>
      <c r="D26" s="76"/>
      <c r="E26" s="76"/>
      <c r="F26" s="76"/>
      <c r="G26" s="126"/>
      <c r="H26" s="69"/>
    </row>
    <row r="27" spans="2:8">
      <c r="B27" s="94" t="s">
        <v>29</v>
      </c>
      <c r="C27" s="95">
        <v>1</v>
      </c>
      <c r="D27" s="76"/>
      <c r="E27" s="76"/>
      <c r="F27" s="76"/>
      <c r="G27" s="126"/>
      <c r="H27" s="69"/>
    </row>
    <row r="28" spans="2:8">
      <c r="B28" s="91" t="s">
        <v>30</v>
      </c>
      <c r="C28" s="98"/>
      <c r="D28" s="98"/>
      <c r="E28" s="98"/>
      <c r="F28" s="98"/>
      <c r="G28" s="123"/>
    </row>
    <row r="29" spans="2:8">
      <c r="B29" s="93" t="s">
        <v>31</v>
      </c>
      <c r="C29" s="99">
        <v>2</v>
      </c>
      <c r="D29" s="71"/>
      <c r="E29" s="71"/>
      <c r="F29" s="71"/>
      <c r="G29" s="125"/>
      <c r="H29" s="69"/>
    </row>
    <row r="30" spans="2:8">
      <c r="B30" s="100" t="s">
        <v>32</v>
      </c>
      <c r="C30" s="97">
        <v>1</v>
      </c>
      <c r="D30" s="79"/>
      <c r="E30" s="79"/>
      <c r="F30" s="79"/>
      <c r="G30" s="128"/>
      <c r="H30" s="69"/>
    </row>
    <row r="31" spans="2:8">
      <c r="B31" s="91" t="s">
        <v>33</v>
      </c>
      <c r="C31" s="92"/>
      <c r="D31" s="92"/>
      <c r="E31" s="92"/>
      <c r="F31" s="92"/>
      <c r="G31" s="124"/>
    </row>
    <row r="32" spans="2:8" ht="31.5">
      <c r="B32" s="101" t="s">
        <v>34</v>
      </c>
      <c r="C32" s="99">
        <v>2</v>
      </c>
      <c r="D32" s="71"/>
      <c r="E32" s="71"/>
      <c r="F32" s="71"/>
      <c r="G32" s="125"/>
      <c r="H32" s="69"/>
    </row>
    <row r="33" spans="2:8">
      <c r="B33" s="91" t="s">
        <v>35</v>
      </c>
      <c r="C33" s="92"/>
      <c r="D33" s="92"/>
      <c r="E33" s="92"/>
      <c r="F33" s="92"/>
      <c r="G33" s="124"/>
    </row>
    <row r="34" spans="2:8">
      <c r="B34" s="93" t="s">
        <v>91</v>
      </c>
      <c r="C34" s="99" t="s">
        <v>70</v>
      </c>
      <c r="D34" s="71"/>
      <c r="E34" s="71"/>
      <c r="F34" s="71"/>
      <c r="G34" s="125"/>
      <c r="H34" s="69"/>
    </row>
    <row r="35" spans="2:8">
      <c r="B35" s="94" t="s">
        <v>38</v>
      </c>
      <c r="C35" s="95">
        <v>2</v>
      </c>
      <c r="D35" s="76"/>
      <c r="E35" s="76"/>
      <c r="F35" s="76"/>
      <c r="G35" s="126"/>
      <c r="H35" s="69"/>
    </row>
    <row r="36" spans="2:8" ht="31.5">
      <c r="B36" s="102" t="s">
        <v>39</v>
      </c>
      <c r="C36" s="95">
        <v>1</v>
      </c>
      <c r="D36" s="76"/>
      <c r="E36" s="76"/>
      <c r="F36" s="76"/>
      <c r="G36" s="126"/>
      <c r="H36" s="69"/>
    </row>
    <row r="37" spans="2:8">
      <c r="B37" s="94" t="s">
        <v>41</v>
      </c>
      <c r="C37" s="95">
        <v>1</v>
      </c>
      <c r="D37" s="76"/>
      <c r="E37" s="76"/>
      <c r="F37" s="76"/>
      <c r="G37" s="126"/>
      <c r="H37" s="69"/>
    </row>
    <row r="38" spans="2:8" ht="27.4">
      <c r="B38" s="100" t="s">
        <v>42</v>
      </c>
      <c r="C38" s="104" t="s">
        <v>40</v>
      </c>
      <c r="D38" s="77"/>
      <c r="E38" s="77"/>
      <c r="F38" s="77"/>
      <c r="G38" s="127"/>
      <c r="H38" s="69"/>
    </row>
    <row r="39" spans="2:8">
      <c r="B39" s="91" t="s">
        <v>43</v>
      </c>
      <c r="C39" s="92"/>
      <c r="D39" s="92"/>
      <c r="E39" s="92"/>
      <c r="F39" s="92"/>
      <c r="G39" s="117"/>
    </row>
    <row r="40" spans="2:8">
      <c r="B40" s="105" t="s">
        <v>44</v>
      </c>
      <c r="C40" s="106"/>
      <c r="D40" s="81"/>
      <c r="E40" s="81"/>
      <c r="F40" s="81"/>
      <c r="G40" s="82"/>
      <c r="H40" s="69"/>
    </row>
    <row r="41" spans="2:8">
      <c r="B41" s="107" t="s">
        <v>45</v>
      </c>
      <c r="G41" s="121"/>
    </row>
    <row r="42" spans="2:8">
      <c r="G42" s="121"/>
    </row>
    <row r="43" spans="2:8">
      <c r="B43" s="87" t="s">
        <v>46</v>
      </c>
      <c r="C43" s="88"/>
      <c r="D43" s="115" t="s">
        <v>8</v>
      </c>
      <c r="E43" s="116" t="s">
        <v>69</v>
      </c>
      <c r="F43" s="116" t="s">
        <v>72</v>
      </c>
      <c r="G43" s="116" t="s">
        <v>73</v>
      </c>
    </row>
    <row r="44" spans="2:8">
      <c r="B44" s="108"/>
      <c r="C44" s="90" t="s">
        <v>47</v>
      </c>
      <c r="D44" s="90" t="s">
        <v>16</v>
      </c>
      <c r="E44" s="90" t="s">
        <v>16</v>
      </c>
      <c r="F44" s="90" t="s">
        <v>16</v>
      </c>
      <c r="G44" s="90" t="s">
        <v>16</v>
      </c>
    </row>
    <row r="45" spans="2:8">
      <c r="B45" s="91" t="s">
        <v>48</v>
      </c>
      <c r="C45" s="98"/>
      <c r="D45" s="98"/>
      <c r="E45" s="98"/>
      <c r="F45" s="98"/>
      <c r="G45" s="120"/>
    </row>
    <row r="46" spans="2:8">
      <c r="B46" s="94" t="s">
        <v>50</v>
      </c>
      <c r="C46" s="95"/>
      <c r="D46" s="76"/>
      <c r="E46" s="76"/>
      <c r="F46" s="76"/>
      <c r="G46" s="75"/>
      <c r="H46" s="69"/>
    </row>
    <row r="47" spans="2:8">
      <c r="B47" s="94" t="s">
        <v>51</v>
      </c>
      <c r="D47" s="76"/>
      <c r="E47" s="76"/>
      <c r="F47" s="76"/>
      <c r="G47" s="75"/>
      <c r="H47" s="69"/>
    </row>
    <row r="48" spans="2:8">
      <c r="B48" s="109" t="s">
        <v>52</v>
      </c>
      <c r="D48" s="76"/>
      <c r="E48" s="76"/>
      <c r="F48" s="76"/>
      <c r="G48" s="75"/>
      <c r="H48" s="69"/>
    </row>
    <row r="49" spans="2:8">
      <c r="B49" s="109" t="s">
        <v>53</v>
      </c>
      <c r="D49" s="76"/>
      <c r="E49" s="76"/>
      <c r="F49" s="76"/>
      <c r="G49" s="75"/>
      <c r="H49" s="69"/>
    </row>
    <row r="50" spans="2:8">
      <c r="B50" s="94" t="s">
        <v>54</v>
      </c>
      <c r="D50" s="76"/>
      <c r="E50" s="76"/>
      <c r="F50" s="76"/>
      <c r="G50" s="75"/>
      <c r="H50" s="69"/>
    </row>
    <row r="51" spans="2:8">
      <c r="B51" s="100" t="s">
        <v>55</v>
      </c>
      <c r="C51" s="110"/>
      <c r="D51" s="77"/>
      <c r="E51" s="77"/>
      <c r="F51" s="77"/>
      <c r="G51" s="78"/>
      <c r="H51" s="69"/>
    </row>
    <row r="52" spans="2:8">
      <c r="B52" s="91" t="s">
        <v>56</v>
      </c>
      <c r="C52" s="92"/>
      <c r="D52" s="92"/>
      <c r="E52" s="92"/>
      <c r="F52" s="92"/>
      <c r="G52" s="117"/>
    </row>
    <row r="53" spans="2:8">
      <c r="B53" s="93" t="s">
        <v>76</v>
      </c>
      <c r="C53" s="99"/>
      <c r="D53" s="71"/>
      <c r="E53" s="71"/>
      <c r="F53" s="71"/>
      <c r="G53" s="72"/>
      <c r="H53" s="69"/>
    </row>
    <row r="54" spans="2:8">
      <c r="B54" s="94" t="s">
        <v>58</v>
      </c>
      <c r="D54" s="76"/>
      <c r="E54" s="76"/>
      <c r="F54" s="76"/>
      <c r="G54" s="75"/>
      <c r="H54" s="69"/>
    </row>
    <row r="55" spans="2:8" ht="31.5">
      <c r="B55" s="102" t="s">
        <v>59</v>
      </c>
      <c r="C55" s="111"/>
      <c r="D55" s="76"/>
      <c r="E55" s="76"/>
      <c r="F55" s="76"/>
      <c r="G55" s="75"/>
      <c r="H55" s="69"/>
    </row>
    <row r="56" spans="2:8">
      <c r="B56" s="94" t="s">
        <v>60</v>
      </c>
      <c r="D56" s="76"/>
      <c r="E56" s="76"/>
      <c r="F56" s="76"/>
      <c r="G56" s="75"/>
      <c r="H56" s="69"/>
    </row>
    <row r="57" spans="2:8">
      <c r="B57" s="94" t="s">
        <v>61</v>
      </c>
      <c r="D57" s="76"/>
      <c r="E57" s="76"/>
      <c r="F57" s="76"/>
      <c r="G57" s="75"/>
      <c r="H57" s="69"/>
    </row>
    <row r="58" spans="2:8">
      <c r="B58" s="112" t="s">
        <v>62</v>
      </c>
      <c r="C58" s="110"/>
      <c r="D58" s="76"/>
      <c r="E58" s="76"/>
      <c r="F58" s="76"/>
      <c r="G58" s="75"/>
      <c r="H58" s="69"/>
    </row>
    <row r="59" spans="2:8">
      <c r="B59" s="91" t="s">
        <v>63</v>
      </c>
      <c r="C59" s="92"/>
      <c r="D59" s="92"/>
      <c r="E59" s="92"/>
      <c r="F59" s="92"/>
      <c r="G59" s="117"/>
    </row>
    <row r="60" spans="2:8">
      <c r="B60" s="93" t="s">
        <v>64</v>
      </c>
      <c r="C60" s="113"/>
      <c r="D60" s="129"/>
      <c r="E60" s="129"/>
      <c r="F60" s="129"/>
      <c r="G60" s="130"/>
      <c r="H60" s="69"/>
    </row>
    <row r="61" spans="2:8">
      <c r="B61" s="94" t="s">
        <v>65</v>
      </c>
      <c r="D61" s="131"/>
      <c r="E61" s="131"/>
      <c r="F61" s="131"/>
      <c r="G61" s="132"/>
      <c r="H61" s="69"/>
    </row>
    <row r="62" spans="2:8">
      <c r="B62" s="94" t="s">
        <v>66</v>
      </c>
      <c r="D62" s="133"/>
      <c r="E62" s="131"/>
      <c r="F62" s="131"/>
      <c r="G62" s="131"/>
      <c r="H62" s="73"/>
    </row>
    <row r="63" spans="2:8">
      <c r="B63" s="100" t="s">
        <v>67</v>
      </c>
      <c r="C63" s="110"/>
      <c r="D63" s="77"/>
      <c r="E63" s="77"/>
      <c r="F63" s="77"/>
      <c r="G63" s="78"/>
      <c r="H63" s="69"/>
    </row>
    <row r="65" spans="2:2">
      <c r="B65" s="83" t="s">
        <v>92</v>
      </c>
    </row>
  </sheetData>
  <sheetProtection sheet="1" objects="1" scenarios="1"/>
  <mergeCells count="1">
    <mergeCell ref="C16:C21"/>
  </mergeCells>
  <conditionalFormatting sqref="D21:G21">
    <cfRule type="cellIs" dxfId="61" priority="1" operator="lessThan">
      <formula>5</formula>
    </cfRule>
    <cfRule type="cellIs" dxfId="60" priority="37" operator="greaterThanOrEqual">
      <formula>5</formula>
    </cfRule>
  </conditionalFormatting>
  <conditionalFormatting sqref="D22:G22">
    <cfRule type="cellIs" dxfId="59" priority="34" operator="lessThan">
      <formula>1</formula>
    </cfRule>
    <cfRule type="cellIs" dxfId="58" priority="35" operator="greaterThanOrEqual">
      <formula>1</formula>
    </cfRule>
  </conditionalFormatting>
  <conditionalFormatting sqref="D23:G23">
    <cfRule type="cellIs" dxfId="57" priority="32" operator="lessThanOrEqual">
      <formula>1</formula>
    </cfRule>
    <cfRule type="cellIs" dxfId="56" priority="33" operator="greaterThan">
      <formula>1</formula>
    </cfRule>
  </conditionalFormatting>
  <conditionalFormatting sqref="D25:G25">
    <cfRule type="cellIs" dxfId="55" priority="29" operator="lessThan">
      <formula>5</formula>
    </cfRule>
    <cfRule type="cellIs" dxfId="54" priority="30" operator="greaterThanOrEqual">
      <formula>5</formula>
    </cfRule>
  </conditionalFormatting>
  <conditionalFormatting sqref="D26:G26">
    <cfRule type="cellIs" dxfId="53" priority="2" operator="lessThan">
      <formula>2</formula>
    </cfRule>
    <cfRule type="cellIs" dxfId="52" priority="3" operator="greaterThanOrEqual">
      <formula>2</formula>
    </cfRule>
  </conditionalFormatting>
  <conditionalFormatting sqref="D27:G27">
    <cfRule type="cellIs" dxfId="51" priority="27" operator="lessThan">
      <formula>1</formula>
    </cfRule>
    <cfRule type="cellIs" dxfId="50" priority="28" operator="greaterThanOrEqual">
      <formula>1</formula>
    </cfRule>
  </conditionalFormatting>
  <conditionalFormatting sqref="D29:G29">
    <cfRule type="cellIs" dxfId="49" priority="25" operator="lessThan">
      <formula>2</formula>
    </cfRule>
    <cfRule type="cellIs" dxfId="48" priority="26" operator="greaterThanOrEqual">
      <formula>2</formula>
    </cfRule>
  </conditionalFormatting>
  <conditionalFormatting sqref="D32:G32">
    <cfRule type="cellIs" dxfId="47" priority="23" operator="lessThan">
      <formula>2</formula>
    </cfRule>
    <cfRule type="cellIs" dxfId="46" priority="24" operator="greaterThanOrEqual">
      <formula>2</formula>
    </cfRule>
  </conditionalFormatting>
  <conditionalFormatting sqref="D35:G35">
    <cfRule type="cellIs" dxfId="45" priority="4" operator="lessThanOrEqual">
      <formula>2</formula>
    </cfRule>
    <cfRule type="cellIs" dxfId="44" priority="5" operator="greaterThan">
      <formula>2</formula>
    </cfRule>
    <cfRule type="cellIs" dxfId="43" priority="21" operator="lessThan">
      <formula>2</formula>
    </cfRule>
    <cfRule type="cellIs" dxfId="42" priority="22" operator="greaterThanOrEqual">
      <formula>2</formula>
    </cfRule>
  </conditionalFormatting>
  <conditionalFormatting sqref="D36:G38">
    <cfRule type="cellIs" dxfId="41" priority="14" operator="lessThan">
      <formula>1</formula>
    </cfRule>
    <cfRule type="cellIs" dxfId="40" priority="15" operator="greaterThanOrEqual">
      <formula>1</formula>
    </cfRule>
  </conditionalFormatting>
  <conditionalFormatting sqref="D37:G37">
    <cfRule type="cellIs" dxfId="39" priority="17" operator="lessThan">
      <formula>1</formula>
    </cfRule>
  </conditionalFormatting>
  <conditionalFormatting sqref="D46:G51">
    <cfRule type="containsText" dxfId="38" priority="10" operator="containsText" text="Nein">
      <formula>NOT(ISERROR(SEARCH("Nein",D46)))</formula>
    </cfRule>
    <cfRule type="containsText" dxfId="37" priority="11" operator="containsText" text="Ja">
      <formula>NOT(ISERROR(SEARCH("Ja",D46)))</formula>
    </cfRule>
  </conditionalFormatting>
  <conditionalFormatting sqref="D53:G53">
    <cfRule type="cellIs" dxfId="36" priority="12" operator="lessThan">
      <formula>1</formula>
    </cfRule>
    <cfRule type="cellIs" dxfId="35" priority="13" operator="greaterThan">
      <formula>1</formula>
    </cfRule>
  </conditionalFormatting>
  <conditionalFormatting sqref="D54:G58">
    <cfRule type="containsText" dxfId="34" priority="8" operator="containsText" text="Nein">
      <formula>NOT(ISERROR(SEARCH("Nein",D54)))</formula>
    </cfRule>
    <cfRule type="containsText" dxfId="33" priority="9" operator="containsText" text="Ja">
      <formula>NOT(ISERROR(SEARCH("Ja",D54)))</formula>
    </cfRule>
  </conditionalFormatting>
  <conditionalFormatting sqref="D60:G63">
    <cfRule type="containsText" dxfId="32" priority="6" operator="containsText" text="Nein">
      <formula>NOT(ISERROR(SEARCH("Nein",D60)))</formula>
    </cfRule>
    <cfRule type="containsText" dxfId="31" priority="7" operator="containsText" text="Ja">
      <formula>NOT(ISERROR(SEARCH("Ja",D60)))</formula>
    </cfRule>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22D91-5AE2-418B-B982-63B78A25FD44}">
  <sheetPr>
    <tabColor theme="5"/>
  </sheetPr>
  <dimension ref="A1:H65"/>
  <sheetViews>
    <sheetView tabSelected="1" workbookViewId="0">
      <selection activeCell="B10" sqref="B10"/>
    </sheetView>
  </sheetViews>
  <sheetFormatPr baseColWidth="10" defaultColWidth="11" defaultRowHeight="15.75"/>
  <cols>
    <col min="1" max="1" width="11" style="83"/>
    <col min="2" max="2" width="82" style="83" bestFit="1" customWidth="1"/>
    <col min="3" max="3" width="11" style="83"/>
    <col min="4" max="7" width="11" style="69"/>
    <col min="8" max="8" width="32.5" style="69" customWidth="1"/>
    <col min="9" max="16384" width="11" style="69"/>
  </cols>
  <sheetData>
    <row r="1" spans="2:8">
      <c r="D1" s="83"/>
      <c r="E1" s="83"/>
      <c r="F1" s="83"/>
      <c r="G1" s="83"/>
      <c r="H1" s="83"/>
    </row>
    <row r="2" spans="2:8">
      <c r="D2" s="83"/>
      <c r="E2" s="83"/>
      <c r="F2" s="83"/>
      <c r="G2" s="83"/>
      <c r="H2" s="83"/>
    </row>
    <row r="3" spans="2:8">
      <c r="D3" s="83"/>
      <c r="E3" s="83"/>
      <c r="F3" s="83"/>
      <c r="G3" s="83"/>
      <c r="H3" s="83"/>
    </row>
    <row r="4" spans="2:8">
      <c r="D4" s="83"/>
      <c r="E4" s="83"/>
      <c r="F4" s="83"/>
      <c r="G4" s="83"/>
      <c r="H4" s="83"/>
    </row>
    <row r="5" spans="2:8">
      <c r="D5" s="83"/>
      <c r="E5" s="83"/>
      <c r="F5" s="83"/>
      <c r="G5" s="83"/>
      <c r="H5" s="83"/>
    </row>
    <row r="6" spans="2:8" ht="22.5">
      <c r="B6" s="84" t="s">
        <v>6</v>
      </c>
      <c r="C6" s="84"/>
      <c r="D6" s="83"/>
      <c r="E6" s="83"/>
      <c r="F6" s="83"/>
      <c r="G6" s="83"/>
      <c r="H6" s="83"/>
    </row>
    <row r="7" spans="2:8">
      <c r="D7" s="83"/>
      <c r="E7" s="83"/>
      <c r="F7" s="83"/>
      <c r="G7" s="83"/>
      <c r="H7" s="83"/>
    </row>
    <row r="8" spans="2:8" ht="20.65">
      <c r="B8" s="85" t="s">
        <v>7</v>
      </c>
      <c r="D8" s="83"/>
      <c r="E8" s="83"/>
      <c r="F8" s="83"/>
      <c r="G8" s="83"/>
      <c r="H8" s="83"/>
    </row>
    <row r="9" spans="2:8" ht="15.95" customHeight="1">
      <c r="B9" s="85"/>
      <c r="C9" s="85"/>
      <c r="D9" s="83"/>
      <c r="E9" s="83"/>
      <c r="F9" s="83"/>
      <c r="G9" s="83"/>
      <c r="H9" s="83"/>
    </row>
    <row r="10" spans="2:8" ht="15.95" customHeight="1">
      <c r="B10" s="83" t="s">
        <v>93</v>
      </c>
      <c r="D10" s="83"/>
      <c r="E10" s="83"/>
      <c r="F10" s="83"/>
      <c r="G10" s="83"/>
      <c r="H10" s="83"/>
    </row>
    <row r="11" spans="2:8">
      <c r="B11" s="86" t="s">
        <v>10</v>
      </c>
      <c r="C11" s="86"/>
      <c r="D11" s="83"/>
      <c r="E11" s="83"/>
      <c r="F11" s="83"/>
      <c r="G11" s="83"/>
      <c r="H11" s="83"/>
    </row>
    <row r="12" spans="2:8">
      <c r="D12" s="83"/>
      <c r="E12" s="83"/>
      <c r="F12" s="83"/>
      <c r="G12" s="83"/>
      <c r="H12" s="83"/>
    </row>
    <row r="13" spans="2:8">
      <c r="B13" s="87" t="s">
        <v>11</v>
      </c>
      <c r="C13" s="88"/>
      <c r="D13" s="115" t="s">
        <v>8</v>
      </c>
      <c r="E13" s="116" t="s">
        <v>69</v>
      </c>
      <c r="F13" s="116" t="s">
        <v>72</v>
      </c>
      <c r="G13" s="116" t="s">
        <v>73</v>
      </c>
      <c r="H13" s="83"/>
    </row>
    <row r="14" spans="2:8">
      <c r="B14" s="89"/>
      <c r="C14" s="90" t="s">
        <v>15</v>
      </c>
      <c r="D14" s="90" t="s">
        <v>16</v>
      </c>
      <c r="E14" s="90" t="s">
        <v>16</v>
      </c>
      <c r="F14" s="90" t="s">
        <v>16</v>
      </c>
      <c r="G14" s="90" t="s">
        <v>16</v>
      </c>
      <c r="H14" s="90" t="s">
        <v>17</v>
      </c>
    </row>
    <row r="15" spans="2:8">
      <c r="B15" s="91" t="s">
        <v>18</v>
      </c>
      <c r="C15" s="92"/>
      <c r="D15" s="92"/>
      <c r="E15" s="92"/>
      <c r="F15" s="92"/>
      <c r="G15" s="117"/>
      <c r="H15" s="83"/>
    </row>
    <row r="16" spans="2:8">
      <c r="B16" s="93" t="s">
        <v>19</v>
      </c>
      <c r="C16" s="150">
        <v>7</v>
      </c>
      <c r="D16" s="71"/>
      <c r="E16" s="71"/>
      <c r="F16" s="71"/>
      <c r="G16" s="72"/>
    </row>
    <row r="17" spans="2:7">
      <c r="B17" s="94" t="s">
        <v>20</v>
      </c>
      <c r="C17" s="151"/>
      <c r="D17" s="74"/>
      <c r="E17" s="74"/>
      <c r="F17" s="74"/>
      <c r="G17" s="75"/>
    </row>
    <row r="18" spans="2:7">
      <c r="B18" s="94" t="s">
        <v>21</v>
      </c>
      <c r="C18" s="151"/>
      <c r="D18" s="74"/>
      <c r="E18" s="74"/>
      <c r="F18" s="74"/>
      <c r="G18" s="75"/>
    </row>
    <row r="19" spans="2:7">
      <c r="B19" s="94" t="s">
        <v>22</v>
      </c>
      <c r="C19" s="151"/>
      <c r="D19" s="74"/>
      <c r="E19" s="74"/>
      <c r="F19" s="74"/>
      <c r="G19" s="75"/>
    </row>
    <row r="20" spans="2:7">
      <c r="B20" s="94" t="s">
        <v>23</v>
      </c>
      <c r="C20" s="151"/>
      <c r="D20" s="74"/>
      <c r="E20" s="74"/>
      <c r="F20" s="74"/>
      <c r="G20" s="75"/>
    </row>
    <row r="21" spans="2:7">
      <c r="B21" s="94"/>
      <c r="C21" s="151"/>
      <c r="D21" s="118">
        <f>SUM(D16:D20)</f>
        <v>0</v>
      </c>
      <c r="E21" s="118">
        <f t="shared" ref="E21:G21" si="0">SUM(E16:E20)</f>
        <v>0</v>
      </c>
      <c r="F21" s="118">
        <f t="shared" si="0"/>
        <v>0</v>
      </c>
      <c r="G21" s="119">
        <f t="shared" si="0"/>
        <v>0</v>
      </c>
    </row>
    <row r="22" spans="2:7">
      <c r="B22" s="94" t="s">
        <v>24</v>
      </c>
      <c r="C22" s="95">
        <v>1</v>
      </c>
      <c r="D22" s="76"/>
      <c r="E22" s="76"/>
      <c r="F22" s="76"/>
      <c r="G22" s="75"/>
    </row>
    <row r="23" spans="2:7" ht="31.5">
      <c r="B23" s="96" t="s">
        <v>25</v>
      </c>
      <c r="C23" s="97">
        <v>2</v>
      </c>
      <c r="D23" s="77"/>
      <c r="E23" s="77"/>
      <c r="F23" s="77"/>
      <c r="G23" s="78"/>
    </row>
    <row r="24" spans="2:7">
      <c r="B24" s="91" t="s">
        <v>26</v>
      </c>
      <c r="C24" s="98"/>
      <c r="D24" s="98"/>
      <c r="E24" s="98"/>
      <c r="F24" s="98"/>
      <c r="G24" s="120"/>
    </row>
    <row r="25" spans="2:7">
      <c r="B25" s="93" t="s">
        <v>27</v>
      </c>
      <c r="C25" s="99">
        <v>7</v>
      </c>
      <c r="D25" s="71"/>
      <c r="E25" s="71"/>
      <c r="F25" s="71"/>
      <c r="G25" s="72"/>
    </row>
    <row r="26" spans="2:7">
      <c r="B26" s="94" t="s">
        <v>28</v>
      </c>
      <c r="C26" s="95">
        <v>3</v>
      </c>
      <c r="D26" s="76"/>
      <c r="E26" s="76"/>
      <c r="F26" s="76"/>
      <c r="G26" s="75"/>
    </row>
    <row r="27" spans="2:7">
      <c r="B27" s="94" t="s">
        <v>29</v>
      </c>
      <c r="C27" s="95">
        <v>1</v>
      </c>
      <c r="D27" s="76"/>
      <c r="E27" s="76"/>
      <c r="F27" s="76"/>
      <c r="G27" s="75"/>
    </row>
    <row r="28" spans="2:7">
      <c r="B28" s="91" t="s">
        <v>30</v>
      </c>
      <c r="C28" s="98"/>
      <c r="D28" s="98"/>
      <c r="E28" s="98"/>
      <c r="F28" s="98"/>
      <c r="G28" s="120"/>
    </row>
    <row r="29" spans="2:7">
      <c r="B29" s="93" t="s">
        <v>31</v>
      </c>
      <c r="C29" s="99">
        <v>3</v>
      </c>
      <c r="D29" s="71"/>
      <c r="E29" s="71"/>
      <c r="F29" s="71"/>
      <c r="G29" s="72"/>
    </row>
    <row r="30" spans="2:7">
      <c r="B30" s="100" t="s">
        <v>32</v>
      </c>
      <c r="C30" s="97">
        <v>2</v>
      </c>
      <c r="D30" s="79"/>
      <c r="E30" s="79"/>
      <c r="F30" s="79"/>
      <c r="G30" s="80"/>
    </row>
    <row r="31" spans="2:7">
      <c r="B31" s="91" t="s">
        <v>33</v>
      </c>
      <c r="C31" s="92"/>
      <c r="D31" s="92"/>
      <c r="E31" s="92"/>
      <c r="F31" s="92"/>
      <c r="G31" s="117"/>
    </row>
    <row r="32" spans="2:7" ht="31.5">
      <c r="B32" s="101" t="s">
        <v>34</v>
      </c>
      <c r="C32" s="99">
        <v>3</v>
      </c>
      <c r="D32" s="71"/>
      <c r="E32" s="71"/>
      <c r="F32" s="71"/>
      <c r="G32" s="72"/>
    </row>
    <row r="33" spans="2:7">
      <c r="B33" s="91" t="s">
        <v>35</v>
      </c>
      <c r="C33" s="92"/>
      <c r="D33" s="92"/>
      <c r="E33" s="92"/>
      <c r="F33" s="92"/>
      <c r="G33" s="117"/>
    </row>
    <row r="34" spans="2:7">
      <c r="B34" s="93" t="s">
        <v>36</v>
      </c>
      <c r="C34" s="99" t="s">
        <v>70</v>
      </c>
      <c r="D34" s="71"/>
      <c r="E34" s="71"/>
      <c r="F34" s="71"/>
      <c r="G34" s="72"/>
    </row>
    <row r="35" spans="2:7">
      <c r="B35" s="94" t="s">
        <v>38</v>
      </c>
      <c r="C35" s="95">
        <v>3</v>
      </c>
      <c r="D35" s="76"/>
      <c r="E35" s="76"/>
      <c r="F35" s="76"/>
      <c r="G35" s="75"/>
    </row>
    <row r="36" spans="2:7" ht="31.5">
      <c r="B36" s="102" t="s">
        <v>39</v>
      </c>
      <c r="C36" s="95">
        <v>2</v>
      </c>
      <c r="D36" s="76"/>
      <c r="E36" s="76"/>
      <c r="F36" s="76"/>
      <c r="G36" s="75"/>
    </row>
    <row r="37" spans="2:7">
      <c r="B37" s="94" t="s">
        <v>41</v>
      </c>
      <c r="C37" s="103" t="s">
        <v>80</v>
      </c>
      <c r="D37" s="76"/>
      <c r="E37" s="76"/>
      <c r="F37" s="76"/>
      <c r="G37" s="75"/>
    </row>
    <row r="38" spans="2:7">
      <c r="B38" s="100" t="s">
        <v>42</v>
      </c>
      <c r="C38" s="104" t="s">
        <v>94</v>
      </c>
      <c r="D38" s="76"/>
      <c r="E38" s="76"/>
      <c r="F38" s="76"/>
      <c r="G38" s="78"/>
    </row>
    <row r="39" spans="2:7">
      <c r="B39" s="91" t="s">
        <v>43</v>
      </c>
      <c r="C39" s="92"/>
      <c r="D39" s="92"/>
      <c r="E39" s="92"/>
      <c r="F39" s="92"/>
      <c r="G39" s="117"/>
    </row>
    <row r="40" spans="2:7">
      <c r="B40" s="105" t="s">
        <v>44</v>
      </c>
      <c r="C40" s="106"/>
      <c r="D40" s="81"/>
      <c r="E40" s="81"/>
      <c r="F40" s="81"/>
      <c r="G40" s="82"/>
    </row>
    <row r="41" spans="2:7">
      <c r="B41" s="107" t="s">
        <v>45</v>
      </c>
      <c r="D41" s="83"/>
      <c r="E41" s="83"/>
      <c r="F41" s="83"/>
      <c r="G41" s="121"/>
    </row>
    <row r="42" spans="2:7">
      <c r="D42" s="83"/>
      <c r="E42" s="83"/>
      <c r="F42" s="83"/>
      <c r="G42" s="121"/>
    </row>
    <row r="43" spans="2:7">
      <c r="B43" s="87" t="s">
        <v>46</v>
      </c>
      <c r="C43" s="88"/>
      <c r="D43" s="115" t="s">
        <v>8</v>
      </c>
      <c r="E43" s="116" t="s">
        <v>69</v>
      </c>
      <c r="F43" s="116" t="s">
        <v>72</v>
      </c>
      <c r="G43" s="116" t="s">
        <v>73</v>
      </c>
    </row>
    <row r="44" spans="2:7">
      <c r="B44" s="108"/>
      <c r="C44" s="90" t="s">
        <v>47</v>
      </c>
      <c r="D44" s="90" t="s">
        <v>16</v>
      </c>
      <c r="E44" s="90" t="s">
        <v>16</v>
      </c>
      <c r="F44" s="90" t="s">
        <v>16</v>
      </c>
      <c r="G44" s="90" t="s">
        <v>16</v>
      </c>
    </row>
    <row r="45" spans="2:7">
      <c r="B45" s="91" t="s">
        <v>48</v>
      </c>
      <c r="C45" s="98"/>
      <c r="D45" s="98"/>
      <c r="E45" s="98"/>
      <c r="F45" s="98"/>
      <c r="G45" s="120"/>
    </row>
    <row r="46" spans="2:7">
      <c r="B46" s="94" t="s">
        <v>82</v>
      </c>
      <c r="C46" s="95"/>
      <c r="D46" s="76"/>
      <c r="E46" s="76"/>
      <c r="F46" s="76"/>
      <c r="G46" s="75"/>
    </row>
    <row r="47" spans="2:7">
      <c r="B47" s="94" t="s">
        <v>51</v>
      </c>
      <c r="D47" s="76"/>
      <c r="E47" s="76"/>
      <c r="F47" s="76"/>
      <c r="G47" s="75"/>
    </row>
    <row r="48" spans="2:7">
      <c r="B48" s="109" t="s">
        <v>52</v>
      </c>
      <c r="D48" s="76"/>
      <c r="E48" s="76"/>
      <c r="F48" s="76"/>
      <c r="G48" s="75"/>
    </row>
    <row r="49" spans="2:7">
      <c r="B49" s="109" t="s">
        <v>53</v>
      </c>
      <c r="D49" s="76"/>
      <c r="E49" s="76"/>
      <c r="F49" s="76"/>
      <c r="G49" s="75"/>
    </row>
    <row r="50" spans="2:7">
      <c r="B50" s="94" t="s">
        <v>54</v>
      </c>
      <c r="D50" s="76"/>
      <c r="E50" s="76"/>
      <c r="F50" s="76"/>
      <c r="G50" s="75"/>
    </row>
    <row r="51" spans="2:7">
      <c r="B51" s="100" t="s">
        <v>55</v>
      </c>
      <c r="C51" s="110"/>
      <c r="D51" s="77"/>
      <c r="E51" s="77"/>
      <c r="F51" s="77"/>
      <c r="G51" s="78"/>
    </row>
    <row r="52" spans="2:7">
      <c r="B52" s="91" t="s">
        <v>56</v>
      </c>
      <c r="C52" s="92"/>
      <c r="D52" s="92"/>
      <c r="E52" s="92"/>
      <c r="F52" s="92"/>
      <c r="G52" s="117"/>
    </row>
    <row r="53" spans="2:7">
      <c r="B53" s="93" t="s">
        <v>87</v>
      </c>
      <c r="C53" s="99">
        <v>8</v>
      </c>
      <c r="D53" s="71"/>
      <c r="E53" s="71"/>
      <c r="F53" s="71"/>
      <c r="G53" s="72"/>
    </row>
    <row r="54" spans="2:7">
      <c r="B54" s="94" t="s">
        <v>58</v>
      </c>
      <c r="D54" s="76"/>
      <c r="E54" s="76"/>
      <c r="F54" s="76"/>
      <c r="G54" s="75"/>
    </row>
    <row r="55" spans="2:7" ht="31.5">
      <c r="B55" s="102" t="s">
        <v>59</v>
      </c>
      <c r="C55" s="111"/>
      <c r="D55" s="76"/>
      <c r="E55" s="76"/>
      <c r="F55" s="76"/>
      <c r="G55" s="75"/>
    </row>
    <row r="56" spans="2:7">
      <c r="B56" s="94" t="s">
        <v>60</v>
      </c>
      <c r="D56" s="76"/>
      <c r="E56" s="76"/>
      <c r="F56" s="76"/>
      <c r="G56" s="75"/>
    </row>
    <row r="57" spans="2:7">
      <c r="B57" s="94" t="s">
        <v>61</v>
      </c>
      <c r="D57" s="76"/>
      <c r="E57" s="76"/>
      <c r="F57" s="76"/>
      <c r="G57" s="75"/>
    </row>
    <row r="58" spans="2:7">
      <c r="B58" s="112" t="s">
        <v>62</v>
      </c>
      <c r="C58" s="110"/>
      <c r="D58" s="97"/>
      <c r="E58" s="97"/>
      <c r="F58" s="97"/>
      <c r="G58" s="78"/>
    </row>
    <row r="59" spans="2:7">
      <c r="B59" s="91" t="s">
        <v>63</v>
      </c>
      <c r="C59" s="92"/>
      <c r="D59" s="92"/>
      <c r="E59" s="92"/>
      <c r="F59" s="92"/>
      <c r="G59" s="70"/>
    </row>
    <row r="60" spans="2:7">
      <c r="B60" s="93" t="s">
        <v>64</v>
      </c>
      <c r="C60" s="113"/>
      <c r="D60" s="71"/>
      <c r="E60" s="71"/>
      <c r="F60" s="71"/>
      <c r="G60" s="72"/>
    </row>
    <row r="61" spans="2:7">
      <c r="B61" s="94" t="s">
        <v>65</v>
      </c>
      <c r="D61" s="76"/>
      <c r="E61" s="76"/>
      <c r="F61" s="76"/>
      <c r="G61" s="75"/>
    </row>
    <row r="62" spans="2:7">
      <c r="B62" s="94" t="s">
        <v>66</v>
      </c>
      <c r="D62" s="76"/>
      <c r="E62" s="76"/>
      <c r="F62" s="76"/>
      <c r="G62" s="75"/>
    </row>
    <row r="63" spans="2:7">
      <c r="B63" s="100" t="s">
        <v>67</v>
      </c>
      <c r="C63" s="110"/>
      <c r="D63" s="77"/>
      <c r="E63" s="77"/>
      <c r="F63" s="77"/>
      <c r="G63" s="78"/>
    </row>
    <row r="65" spans="2:2">
      <c r="B65" s="114" t="s">
        <v>92</v>
      </c>
    </row>
  </sheetData>
  <sheetProtection sheet="1" objects="1" scenarios="1"/>
  <mergeCells count="1">
    <mergeCell ref="C16:C21"/>
  </mergeCells>
  <conditionalFormatting sqref="D16:G21">
    <cfRule type="cellIs" dxfId="30" priority="28" operator="greaterThanOrEqual">
      <formula>7</formula>
    </cfRule>
  </conditionalFormatting>
  <conditionalFormatting sqref="D22:G22">
    <cfRule type="cellIs" dxfId="29" priority="31" operator="lessThan">
      <formula>2</formula>
    </cfRule>
    <cfRule type="cellIs" dxfId="28" priority="32" operator="greaterThanOrEqual">
      <formula>2</formula>
    </cfRule>
  </conditionalFormatting>
  <conditionalFormatting sqref="D23:G23">
    <cfRule type="cellIs" dxfId="27" priority="29" operator="lessThanOrEqual">
      <formula>2</formula>
    </cfRule>
    <cfRule type="cellIs" dxfId="26" priority="30" operator="greaterThan">
      <formula>2</formula>
    </cfRule>
  </conditionalFormatting>
  <conditionalFormatting sqref="D25:G25">
    <cfRule type="cellIs" dxfId="25" priority="25" operator="lessThan">
      <formula>7</formula>
    </cfRule>
    <cfRule type="cellIs" dxfId="24" priority="26" operator="greaterThanOrEqual">
      <formula>7</formula>
    </cfRule>
  </conditionalFormatting>
  <conditionalFormatting sqref="D26:G26">
    <cfRule type="cellIs" dxfId="23" priority="2" operator="lessThan">
      <formula>3</formula>
    </cfRule>
    <cfRule type="cellIs" dxfId="22" priority="3" operator="greaterThanOrEqual">
      <formula>3</formula>
    </cfRule>
  </conditionalFormatting>
  <conditionalFormatting sqref="D27:G27">
    <cfRule type="cellIs" dxfId="21" priority="23" operator="lessThan">
      <formula>2</formula>
    </cfRule>
    <cfRule type="cellIs" dxfId="20" priority="24" operator="greaterThanOrEqual">
      <formula>2</formula>
    </cfRule>
  </conditionalFormatting>
  <conditionalFormatting sqref="D29:G29">
    <cfRule type="cellIs" dxfId="19" priority="21" operator="lessThan">
      <formula>3</formula>
    </cfRule>
    <cfRule type="cellIs" dxfId="18" priority="22" operator="greaterThanOrEqual">
      <formula>3</formula>
    </cfRule>
  </conditionalFormatting>
  <conditionalFormatting sqref="D32:G32">
    <cfRule type="cellIs" dxfId="17" priority="19" operator="lessThan">
      <formula>3</formula>
    </cfRule>
    <cfRule type="cellIs" dxfId="16" priority="20" operator="greaterThanOrEqual">
      <formula>3</formula>
    </cfRule>
  </conditionalFormatting>
  <conditionalFormatting sqref="D35:G35">
    <cfRule type="cellIs" dxfId="15" priority="17" operator="lessThan">
      <formula>3</formula>
    </cfRule>
    <cfRule type="cellIs" dxfId="14" priority="18" operator="greaterThanOrEqual">
      <formula>3</formula>
    </cfRule>
  </conditionalFormatting>
  <conditionalFormatting sqref="D36:G36">
    <cfRule type="cellIs" dxfId="13" priority="15" operator="lessThan">
      <formula>2</formula>
    </cfRule>
    <cfRule type="cellIs" dxfId="12" priority="16" operator="greaterThanOrEqual">
      <formula>2</formula>
    </cfRule>
  </conditionalFormatting>
  <conditionalFormatting sqref="D37:G38">
    <cfRule type="cellIs" dxfId="11" priority="12" operator="greaterThan">
      <formula>1</formula>
    </cfRule>
    <cfRule type="cellIs" dxfId="10" priority="13" operator="lessThan">
      <formula>1</formula>
    </cfRule>
    <cfRule type="cellIs" dxfId="9" priority="14" operator="equal">
      <formula>1</formula>
    </cfRule>
  </conditionalFormatting>
  <conditionalFormatting sqref="D46:G51">
    <cfRule type="containsText" dxfId="8" priority="8" operator="containsText" text="Nein">
      <formula>NOT(ISERROR(SEARCH("Nein",D46)))</formula>
    </cfRule>
    <cfRule type="containsText" dxfId="7" priority="9" operator="containsText" text="Ja">
      <formula>NOT(ISERROR(SEARCH("Ja",D46)))</formula>
    </cfRule>
  </conditionalFormatting>
  <conditionalFormatting sqref="D53:G53">
    <cfRule type="cellIs" dxfId="6" priority="10" operator="lessThanOrEqual">
      <formula>5</formula>
    </cfRule>
    <cfRule type="cellIs" dxfId="5" priority="11" operator="greaterThan">
      <formula>5</formula>
    </cfRule>
  </conditionalFormatting>
  <conditionalFormatting sqref="D54:G58">
    <cfRule type="containsText" dxfId="4" priority="6" operator="containsText" text="Nein">
      <formula>NOT(ISERROR(SEARCH("Nein",D54)))</formula>
    </cfRule>
    <cfRule type="containsText" dxfId="3" priority="7" operator="containsText" text="Ja">
      <formula>NOT(ISERROR(SEARCH("Ja",D54)))</formula>
    </cfRule>
  </conditionalFormatting>
  <conditionalFormatting sqref="D60:G63">
    <cfRule type="containsText" dxfId="2" priority="4" operator="containsText" text="Nein">
      <formula>NOT(ISERROR(SEARCH("Nein",D60)))</formula>
    </cfRule>
    <cfRule type="containsText" dxfId="1" priority="5" operator="containsText" text="Ja">
      <formula>NOT(ISERROR(SEARCH("Ja",D60)))</formula>
    </cfRule>
  </conditionalFormatting>
  <conditionalFormatting sqref="D21:G21">
    <cfRule type="cellIs" dxfId="0" priority="1" operator="lessThan">
      <formula>7</formula>
    </cfRule>
  </conditionalFormatting>
  <pageMargins left="0.7" right="0.7" top="0.78740157499999996" bottom="0.78740157499999996"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9443F-A608-4C69-B06F-DFEDF164DC7E}">
  <sheetPr>
    <tabColor theme="4" tint="0.79998168889431442"/>
  </sheetPr>
  <dimension ref="A2:B10"/>
  <sheetViews>
    <sheetView workbookViewId="0">
      <selection sqref="A1:A4"/>
    </sheetView>
  </sheetViews>
  <sheetFormatPr baseColWidth="10" defaultColWidth="11" defaultRowHeight="15.75"/>
  <cols>
    <col min="1" max="1" width="200.625" customWidth="1"/>
  </cols>
  <sheetData>
    <row r="2" spans="1:2" ht="22.5">
      <c r="A2" s="30" t="s">
        <v>0</v>
      </c>
      <c r="B2" s="30"/>
    </row>
    <row r="4" spans="1:2" ht="20.65">
      <c r="A4" s="31" t="s">
        <v>1</v>
      </c>
      <c r="B4" s="31"/>
    </row>
    <row r="6" spans="1:2" ht="161.25" customHeight="1">
      <c r="A6" s="145" t="s">
        <v>95</v>
      </c>
    </row>
    <row r="7" spans="1:2" ht="252.75" customHeight="1">
      <c r="A7" s="64" t="s">
        <v>2</v>
      </c>
    </row>
    <row r="8" spans="1:2" ht="267.75">
      <c r="A8" s="64" t="s">
        <v>3</v>
      </c>
    </row>
    <row r="9" spans="1:2">
      <c r="A9" s="62" t="s">
        <v>4</v>
      </c>
    </row>
    <row r="10" spans="1:2">
      <c r="A10" t="s">
        <v>5</v>
      </c>
    </row>
  </sheetData>
  <sheetProtection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0C6B7-BE11-45ED-B4F1-6BF44942BC9D}">
  <sheetPr>
    <tabColor theme="9" tint="0.79998168889431442"/>
  </sheetPr>
  <dimension ref="B6:G67"/>
  <sheetViews>
    <sheetView zoomScaleNormal="100" workbookViewId="0">
      <selection activeCell="B67" sqref="B67"/>
    </sheetView>
  </sheetViews>
  <sheetFormatPr baseColWidth="10" defaultColWidth="11" defaultRowHeight="15.75"/>
  <cols>
    <col min="2" max="2" width="81.625" bestFit="1" customWidth="1"/>
    <col min="7" max="7" width="32.5" customWidth="1"/>
  </cols>
  <sheetData>
    <row r="6" spans="2:7" ht="22.5">
      <c r="B6" s="30" t="s">
        <v>6</v>
      </c>
      <c r="C6" s="30"/>
    </row>
    <row r="8" spans="2:7" ht="20.65">
      <c r="B8" s="31" t="s">
        <v>7</v>
      </c>
      <c r="C8" s="31"/>
    </row>
    <row r="9" spans="2:7" ht="20.65">
      <c r="B9" s="45" t="s">
        <v>8</v>
      </c>
      <c r="C9" s="31"/>
    </row>
    <row r="10" spans="2:7">
      <c r="B10" t="s">
        <v>9</v>
      </c>
    </row>
    <row r="11" spans="2:7">
      <c r="B11" s="29" t="s">
        <v>10</v>
      </c>
      <c r="C11" s="29"/>
    </row>
    <row r="13" spans="2:7">
      <c r="B13" s="1" t="s">
        <v>11</v>
      </c>
      <c r="C13" s="2"/>
      <c r="D13" s="3" t="s">
        <v>12</v>
      </c>
      <c r="E13" s="4" t="s">
        <v>13</v>
      </c>
      <c r="F13" s="4" t="s">
        <v>14</v>
      </c>
    </row>
    <row r="14" spans="2:7">
      <c r="B14" s="5"/>
      <c r="C14" s="6" t="s">
        <v>15</v>
      </c>
      <c r="D14" s="6" t="s">
        <v>16</v>
      </c>
      <c r="E14" s="6" t="s">
        <v>16</v>
      </c>
      <c r="F14" s="6" t="s">
        <v>16</v>
      </c>
      <c r="G14" s="6" t="s">
        <v>17</v>
      </c>
    </row>
    <row r="15" spans="2:7">
      <c r="B15" s="7" t="s">
        <v>18</v>
      </c>
      <c r="C15" s="8"/>
      <c r="D15" s="8"/>
      <c r="E15" s="8"/>
      <c r="F15" s="9"/>
    </row>
    <row r="16" spans="2:7">
      <c r="B16" s="10" t="s">
        <v>19</v>
      </c>
      <c r="C16" s="148">
        <v>5</v>
      </c>
      <c r="D16" s="76"/>
      <c r="E16" s="76"/>
      <c r="F16" s="125"/>
      <c r="G16" s="69"/>
    </row>
    <row r="17" spans="2:7">
      <c r="B17" s="12" t="s">
        <v>20</v>
      </c>
      <c r="C17" s="149"/>
      <c r="D17" s="76"/>
      <c r="E17" s="76"/>
      <c r="F17" s="126"/>
      <c r="G17" s="69"/>
    </row>
    <row r="18" spans="2:7">
      <c r="B18" s="12" t="s">
        <v>21</v>
      </c>
      <c r="C18" s="149"/>
      <c r="D18" s="76"/>
      <c r="E18" s="76"/>
      <c r="F18" s="126"/>
      <c r="G18" s="69"/>
    </row>
    <row r="19" spans="2:7">
      <c r="B19" s="12" t="s">
        <v>22</v>
      </c>
      <c r="C19" s="149"/>
      <c r="D19" s="76"/>
      <c r="E19" s="76"/>
      <c r="F19" s="126"/>
      <c r="G19" s="69"/>
    </row>
    <row r="20" spans="2:7">
      <c r="B20" s="12" t="s">
        <v>23</v>
      </c>
      <c r="C20" s="149"/>
      <c r="D20" s="76"/>
      <c r="E20" s="76"/>
      <c r="F20" s="126"/>
      <c r="G20" s="69"/>
    </row>
    <row r="21" spans="2:7">
      <c r="B21" s="12"/>
      <c r="C21" s="149"/>
      <c r="D21" s="66">
        <f>SUM(D16:D20)</f>
        <v>0</v>
      </c>
      <c r="E21" s="66">
        <f t="shared" ref="E21:F21" si="0">SUM(E16:E20)</f>
        <v>0</v>
      </c>
      <c r="F21" s="13">
        <f t="shared" si="0"/>
        <v>0</v>
      </c>
    </row>
    <row r="22" spans="2:7">
      <c r="B22" s="12" t="s">
        <v>24</v>
      </c>
      <c r="C22" s="66">
        <v>1</v>
      </c>
      <c r="D22" s="76"/>
      <c r="E22" s="76"/>
      <c r="F22" s="75"/>
      <c r="G22" s="69"/>
    </row>
    <row r="23" spans="2:7" ht="31.5">
      <c r="B23" s="16" t="s">
        <v>25</v>
      </c>
      <c r="C23" s="14">
        <v>1</v>
      </c>
      <c r="D23" s="77"/>
      <c r="E23" s="77"/>
      <c r="F23" s="127"/>
      <c r="G23" s="69"/>
    </row>
    <row r="24" spans="2:7">
      <c r="B24" s="7" t="s">
        <v>26</v>
      </c>
      <c r="C24" s="17"/>
      <c r="D24" s="17"/>
      <c r="E24" s="17"/>
      <c r="F24" s="36"/>
    </row>
    <row r="25" spans="2:7">
      <c r="B25" s="10" t="s">
        <v>27</v>
      </c>
      <c r="C25" s="65">
        <v>5</v>
      </c>
      <c r="D25" s="71"/>
      <c r="E25" s="71"/>
      <c r="F25" s="125"/>
      <c r="G25" s="69"/>
    </row>
    <row r="26" spans="2:7">
      <c r="B26" s="12" t="s">
        <v>28</v>
      </c>
      <c r="C26" s="66">
        <v>2</v>
      </c>
      <c r="D26" s="76"/>
      <c r="E26" s="76"/>
      <c r="F26" s="126"/>
      <c r="G26" s="69"/>
    </row>
    <row r="27" spans="2:7">
      <c r="B27" s="12" t="s">
        <v>29</v>
      </c>
      <c r="C27" s="66">
        <v>1</v>
      </c>
      <c r="D27" s="76"/>
      <c r="E27" s="76"/>
      <c r="F27" s="126"/>
      <c r="G27" s="69"/>
    </row>
    <row r="28" spans="2:7">
      <c r="B28" s="7" t="s">
        <v>30</v>
      </c>
      <c r="C28" s="17"/>
      <c r="D28" s="17"/>
      <c r="E28" s="17"/>
      <c r="F28" s="36"/>
    </row>
    <row r="29" spans="2:7">
      <c r="B29" s="10" t="s">
        <v>31</v>
      </c>
      <c r="C29" s="65">
        <v>2</v>
      </c>
      <c r="D29" s="71"/>
      <c r="E29" s="71"/>
      <c r="F29" s="125"/>
      <c r="G29" s="69"/>
    </row>
    <row r="30" spans="2:7">
      <c r="B30" s="19" t="s">
        <v>32</v>
      </c>
      <c r="C30" s="14">
        <v>1</v>
      </c>
      <c r="D30" s="77"/>
      <c r="E30" s="79"/>
      <c r="F30" s="128"/>
      <c r="G30" s="69"/>
    </row>
    <row r="31" spans="2:7">
      <c r="B31" s="7" t="s">
        <v>33</v>
      </c>
      <c r="C31" s="8"/>
      <c r="D31" s="8"/>
      <c r="E31" s="8"/>
      <c r="F31" s="37"/>
    </row>
    <row r="32" spans="2:7" ht="31.5">
      <c r="B32" s="21" t="s">
        <v>34</v>
      </c>
      <c r="C32" s="65">
        <v>2</v>
      </c>
      <c r="D32" s="71"/>
      <c r="E32" s="71"/>
      <c r="F32" s="125"/>
      <c r="G32" s="69"/>
    </row>
    <row r="33" spans="2:7">
      <c r="B33" s="7" t="s">
        <v>35</v>
      </c>
      <c r="C33" s="8"/>
      <c r="D33" s="8"/>
      <c r="E33" s="8"/>
      <c r="F33" s="37"/>
    </row>
    <row r="34" spans="2:7">
      <c r="B34" s="10" t="s">
        <v>36</v>
      </c>
      <c r="C34" s="65" t="s">
        <v>37</v>
      </c>
      <c r="D34" s="71"/>
      <c r="E34" s="71"/>
      <c r="F34" s="125"/>
      <c r="G34" s="69"/>
    </row>
    <row r="35" spans="2:7">
      <c r="B35" s="12" t="s">
        <v>38</v>
      </c>
      <c r="C35" s="66">
        <v>1</v>
      </c>
      <c r="D35" s="76"/>
      <c r="E35" s="76"/>
      <c r="F35" s="126"/>
      <c r="G35" s="69"/>
    </row>
    <row r="36" spans="2:7" ht="31.5">
      <c r="B36" s="22" t="s">
        <v>39</v>
      </c>
      <c r="C36" s="60" t="s">
        <v>40</v>
      </c>
      <c r="D36" s="76"/>
      <c r="E36" s="76"/>
      <c r="F36" s="126"/>
      <c r="G36" s="69"/>
    </row>
    <row r="37" spans="2:7">
      <c r="B37" s="12" t="s">
        <v>41</v>
      </c>
      <c r="C37" s="66">
        <v>1</v>
      </c>
      <c r="D37" s="76"/>
      <c r="E37" s="76"/>
      <c r="F37" s="126"/>
      <c r="G37" s="69"/>
    </row>
    <row r="38" spans="2:7" ht="27.4">
      <c r="B38" s="19" t="s">
        <v>42</v>
      </c>
      <c r="C38" s="60" t="s">
        <v>40</v>
      </c>
      <c r="D38" s="77"/>
      <c r="E38" s="77"/>
      <c r="F38" s="127"/>
      <c r="G38" s="69"/>
    </row>
    <row r="39" spans="2:7">
      <c r="B39" s="7" t="s">
        <v>43</v>
      </c>
      <c r="C39" s="8"/>
      <c r="D39" s="8"/>
      <c r="E39" s="8"/>
      <c r="F39" s="9"/>
    </row>
    <row r="40" spans="2:7">
      <c r="B40" s="23" t="s">
        <v>44</v>
      </c>
      <c r="C40" s="24"/>
      <c r="D40" s="81"/>
      <c r="E40" s="81"/>
      <c r="F40" s="82"/>
      <c r="G40" s="69"/>
    </row>
    <row r="41" spans="2:7">
      <c r="B41" s="58" t="s">
        <v>45</v>
      </c>
      <c r="F41" s="25"/>
    </row>
    <row r="42" spans="2:7">
      <c r="F42" s="25"/>
    </row>
    <row r="43" spans="2:7">
      <c r="B43" s="1" t="s">
        <v>46</v>
      </c>
      <c r="C43" s="2"/>
      <c r="D43" s="2" t="s">
        <v>12</v>
      </c>
      <c r="E43" s="4" t="s">
        <v>13</v>
      </c>
      <c r="F43" s="4" t="s">
        <v>14</v>
      </c>
    </row>
    <row r="44" spans="2:7">
      <c r="B44" s="26"/>
      <c r="C44" s="6" t="s">
        <v>47</v>
      </c>
      <c r="D44" s="6" t="s">
        <v>16</v>
      </c>
      <c r="E44" s="6" t="s">
        <v>16</v>
      </c>
      <c r="F44" s="6" t="s">
        <v>16</v>
      </c>
    </row>
    <row r="45" spans="2:7">
      <c r="B45" s="7" t="s">
        <v>48</v>
      </c>
      <c r="C45" s="17"/>
      <c r="D45" s="17"/>
      <c r="E45" s="17"/>
      <c r="F45" s="18"/>
    </row>
    <row r="46" spans="2:7">
      <c r="B46" s="10" t="s">
        <v>96</v>
      </c>
      <c r="C46" s="65"/>
      <c r="D46" s="71"/>
      <c r="E46" s="71"/>
      <c r="F46" s="72"/>
      <c r="G46" s="69"/>
    </row>
    <row r="47" spans="2:7">
      <c r="B47" s="12" t="s">
        <v>50</v>
      </c>
      <c r="C47" s="66"/>
      <c r="D47" s="76"/>
      <c r="E47" s="76"/>
      <c r="F47" s="75"/>
      <c r="G47" s="69"/>
    </row>
    <row r="48" spans="2:7">
      <c r="B48" s="12" t="s">
        <v>51</v>
      </c>
      <c r="D48" s="76"/>
      <c r="E48" s="76"/>
      <c r="F48" s="75"/>
      <c r="G48" s="69"/>
    </row>
    <row r="49" spans="2:7">
      <c r="B49" s="47" t="s">
        <v>52</v>
      </c>
      <c r="D49" s="76"/>
      <c r="E49" s="76"/>
      <c r="F49" s="75"/>
      <c r="G49" s="69"/>
    </row>
    <row r="50" spans="2:7">
      <c r="B50" s="47" t="s">
        <v>53</v>
      </c>
      <c r="D50" s="76"/>
      <c r="E50" s="76"/>
      <c r="F50" s="75"/>
      <c r="G50" s="69"/>
    </row>
    <row r="51" spans="2:7">
      <c r="B51" s="12" t="s">
        <v>54</v>
      </c>
      <c r="D51" s="76"/>
      <c r="E51" s="76"/>
      <c r="F51" s="75"/>
      <c r="G51" s="69"/>
    </row>
    <row r="52" spans="2:7">
      <c r="B52" s="19" t="s">
        <v>55</v>
      </c>
      <c r="C52" s="20"/>
      <c r="D52" s="77"/>
      <c r="E52" s="77"/>
      <c r="F52" s="78"/>
      <c r="G52" s="69"/>
    </row>
    <row r="53" spans="2:7">
      <c r="B53" s="7" t="s">
        <v>56</v>
      </c>
      <c r="C53" s="8"/>
      <c r="D53" s="8"/>
      <c r="E53" s="8"/>
      <c r="F53" s="9"/>
    </row>
    <row r="54" spans="2:7">
      <c r="B54" s="10" t="s">
        <v>57</v>
      </c>
      <c r="C54" s="65">
        <v>1</v>
      </c>
      <c r="D54" s="71"/>
      <c r="E54" s="71"/>
      <c r="F54" s="72"/>
      <c r="G54" s="69"/>
    </row>
    <row r="55" spans="2:7">
      <c r="B55" s="12" t="s">
        <v>58</v>
      </c>
      <c r="D55" s="76"/>
      <c r="E55" s="76"/>
      <c r="F55" s="75"/>
      <c r="G55" s="69"/>
    </row>
    <row r="56" spans="2:7" ht="31.5">
      <c r="B56" s="22" t="s">
        <v>59</v>
      </c>
      <c r="C56" s="27"/>
      <c r="D56" s="76"/>
      <c r="E56" s="76"/>
      <c r="F56" s="75"/>
      <c r="G56" s="69"/>
    </row>
    <row r="57" spans="2:7">
      <c r="B57" s="12" t="s">
        <v>60</v>
      </c>
      <c r="D57" s="76"/>
      <c r="E57" s="76"/>
      <c r="F57" s="75"/>
      <c r="G57" s="69"/>
    </row>
    <row r="58" spans="2:7">
      <c r="B58" s="12" t="s">
        <v>61</v>
      </c>
      <c r="D58" s="76"/>
      <c r="E58" s="76"/>
      <c r="F58" s="75"/>
      <c r="G58" s="69"/>
    </row>
    <row r="59" spans="2:7">
      <c r="B59" s="46" t="s">
        <v>62</v>
      </c>
      <c r="C59" s="20"/>
      <c r="D59" s="76"/>
      <c r="E59" s="76"/>
      <c r="F59" s="75"/>
      <c r="G59" s="69"/>
    </row>
    <row r="60" spans="2:7">
      <c r="B60" s="7" t="s">
        <v>63</v>
      </c>
      <c r="C60" s="8"/>
      <c r="D60" s="8"/>
      <c r="E60" s="8"/>
      <c r="F60" s="9"/>
    </row>
    <row r="61" spans="2:7">
      <c r="B61" s="10" t="s">
        <v>64</v>
      </c>
      <c r="C61" s="28"/>
      <c r="D61" s="129"/>
      <c r="E61" s="129"/>
      <c r="F61" s="130"/>
      <c r="G61" s="69"/>
    </row>
    <row r="62" spans="2:7">
      <c r="B62" s="12" t="s">
        <v>65</v>
      </c>
      <c r="D62" s="131"/>
      <c r="E62" s="131"/>
      <c r="F62" s="132"/>
      <c r="G62" s="69"/>
    </row>
    <row r="63" spans="2:7">
      <c r="B63" s="12" t="s">
        <v>66</v>
      </c>
      <c r="D63" s="133"/>
      <c r="E63" s="131"/>
      <c r="F63" s="131"/>
      <c r="G63" s="73"/>
    </row>
    <row r="64" spans="2:7">
      <c r="B64" s="19" t="s">
        <v>67</v>
      </c>
      <c r="C64" s="20"/>
      <c r="D64" s="77"/>
      <c r="E64" s="77"/>
      <c r="F64" s="78"/>
      <c r="G64" s="69"/>
    </row>
    <row r="67" spans="2:2">
      <c r="B67" t="s">
        <v>68</v>
      </c>
    </row>
  </sheetData>
  <sheetProtection sheet="1" objects="1" scenarios="1"/>
  <mergeCells count="1">
    <mergeCell ref="C16:C21"/>
  </mergeCells>
  <conditionalFormatting sqref="D16:F21">
    <cfRule type="cellIs" dxfId="507" priority="37" operator="greaterThanOrEqual">
      <formula>5</formula>
    </cfRule>
  </conditionalFormatting>
  <conditionalFormatting sqref="D22:F22">
    <cfRule type="cellIs" dxfId="506" priority="34" operator="lessThan">
      <formula>1</formula>
    </cfRule>
    <cfRule type="cellIs" dxfId="505" priority="35" operator="greaterThanOrEqual">
      <formula>1</formula>
    </cfRule>
  </conditionalFormatting>
  <conditionalFormatting sqref="D23:F23">
    <cfRule type="cellIs" dxfId="504" priority="32" operator="lessThanOrEqual">
      <formula>1</formula>
    </cfRule>
    <cfRule type="cellIs" dxfId="503" priority="33" operator="greaterThan">
      <formula>1</formula>
    </cfRule>
  </conditionalFormatting>
  <conditionalFormatting sqref="D25:F25">
    <cfRule type="cellIs" dxfId="502" priority="29" operator="lessThan">
      <formula>5</formula>
    </cfRule>
    <cfRule type="cellIs" dxfId="501" priority="30" operator="greaterThanOrEqual">
      <formula>5</formula>
    </cfRule>
  </conditionalFormatting>
  <conditionalFormatting sqref="D26:F26">
    <cfRule type="cellIs" dxfId="500" priority="2" operator="lessThan">
      <formula>2</formula>
    </cfRule>
    <cfRule type="cellIs" dxfId="499" priority="3" operator="greaterThanOrEqual">
      <formula>2</formula>
    </cfRule>
  </conditionalFormatting>
  <conditionalFormatting sqref="D27:F27">
    <cfRule type="cellIs" dxfId="498" priority="27" operator="lessThan">
      <formula>1</formula>
    </cfRule>
    <cfRule type="cellIs" dxfId="497" priority="28" operator="greaterThanOrEqual">
      <formula>1</formula>
    </cfRule>
  </conditionalFormatting>
  <conditionalFormatting sqref="D29:F29">
    <cfRule type="cellIs" dxfId="496" priority="25" operator="lessThan">
      <formula>2</formula>
    </cfRule>
    <cfRule type="cellIs" dxfId="495" priority="26" operator="greaterThanOrEqual">
      <formula>2</formula>
    </cfRule>
  </conditionalFormatting>
  <conditionalFormatting sqref="D32:F32">
    <cfRule type="cellIs" dxfId="494" priority="23" operator="lessThan">
      <formula>2</formula>
    </cfRule>
    <cfRule type="cellIs" dxfId="493" priority="24" operator="greaterThanOrEqual">
      <formula>2</formula>
    </cfRule>
  </conditionalFormatting>
  <conditionalFormatting sqref="D35:F35">
    <cfRule type="cellIs" dxfId="492" priority="4" operator="lessThanOrEqual">
      <formula>2</formula>
    </cfRule>
    <cfRule type="cellIs" dxfId="491" priority="5" operator="greaterThan">
      <formula>2</formula>
    </cfRule>
    <cfRule type="cellIs" dxfId="490" priority="21" operator="lessThan">
      <formula>2</formula>
    </cfRule>
    <cfRule type="cellIs" dxfId="489" priority="22" operator="greaterThanOrEqual">
      <formula>2</formula>
    </cfRule>
  </conditionalFormatting>
  <conditionalFormatting sqref="D36:F38">
    <cfRule type="cellIs" dxfId="488" priority="14" operator="lessThan">
      <formula>1</formula>
    </cfRule>
    <cfRule type="cellIs" dxfId="487" priority="15" operator="greaterThanOrEqual">
      <formula>1</formula>
    </cfRule>
  </conditionalFormatting>
  <conditionalFormatting sqref="D37:F37">
    <cfRule type="cellIs" dxfId="486" priority="17" operator="lessThan">
      <formula>1</formula>
    </cfRule>
  </conditionalFormatting>
  <conditionalFormatting sqref="D46:F52">
    <cfRule type="containsText" dxfId="485" priority="10" operator="containsText" text="Nein">
      <formula>NOT(ISERROR(SEARCH("Nein",D46)))</formula>
    </cfRule>
    <cfRule type="containsText" dxfId="484" priority="11" operator="containsText" text="Ja">
      <formula>NOT(ISERROR(SEARCH("Ja",D46)))</formula>
    </cfRule>
  </conditionalFormatting>
  <conditionalFormatting sqref="D54:F54">
    <cfRule type="cellIs" dxfId="483" priority="12" operator="lessThan">
      <formula>1</formula>
    </cfRule>
    <cfRule type="cellIs" dxfId="482" priority="13" operator="greaterThan">
      <formula>1</formula>
    </cfRule>
  </conditionalFormatting>
  <conditionalFormatting sqref="D55:F59">
    <cfRule type="containsText" dxfId="481" priority="8" operator="containsText" text="Nein">
      <formula>NOT(ISERROR(SEARCH("Nein",D55)))</formula>
    </cfRule>
    <cfRule type="containsText" dxfId="480" priority="9" operator="containsText" text="Ja">
      <formula>NOT(ISERROR(SEARCH("Ja",D55)))</formula>
    </cfRule>
  </conditionalFormatting>
  <conditionalFormatting sqref="D61:F64">
    <cfRule type="containsText" dxfId="479" priority="6" operator="containsText" text="Nein">
      <formula>NOT(ISERROR(SEARCH("Nein",D61)))</formula>
    </cfRule>
    <cfRule type="containsText" dxfId="478" priority="7" operator="containsText" text="Ja">
      <formula>NOT(ISERROR(SEARCH("Ja",D61)))</formula>
    </cfRule>
  </conditionalFormatting>
  <conditionalFormatting sqref="D21:F21">
    <cfRule type="cellIs" dxfId="477" priority="1" operator="lessThan">
      <formula>5</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D0425-6448-4AF0-8F53-087CC8B88359}">
  <sheetPr>
    <tabColor theme="9" tint="0.79998168889431442"/>
  </sheetPr>
  <dimension ref="B6:G67"/>
  <sheetViews>
    <sheetView topLeftCell="B1" zoomScale="110" zoomScaleNormal="110" workbookViewId="0">
      <selection activeCell="B68" sqref="B68"/>
    </sheetView>
  </sheetViews>
  <sheetFormatPr baseColWidth="10" defaultColWidth="11" defaultRowHeight="15.75"/>
  <cols>
    <col min="2" max="2" width="81.625" bestFit="1" customWidth="1"/>
    <col min="7" max="7" width="32.5" customWidth="1"/>
  </cols>
  <sheetData>
    <row r="6" spans="2:7" ht="22.5">
      <c r="B6" s="30" t="s">
        <v>6</v>
      </c>
      <c r="C6" s="30"/>
    </row>
    <row r="8" spans="2:7" ht="20.65">
      <c r="B8" s="31" t="s">
        <v>7</v>
      </c>
      <c r="C8" s="31"/>
    </row>
    <row r="9" spans="2:7" ht="20.65">
      <c r="B9" s="45" t="s">
        <v>69</v>
      </c>
      <c r="C9" s="31"/>
    </row>
    <row r="10" spans="2:7">
      <c r="B10" t="s">
        <v>9</v>
      </c>
    </row>
    <row r="11" spans="2:7">
      <c r="B11" s="29" t="s">
        <v>10</v>
      </c>
      <c r="C11" s="29"/>
    </row>
    <row r="13" spans="2:7">
      <c r="B13" s="1" t="s">
        <v>11</v>
      </c>
      <c r="C13" s="2"/>
      <c r="D13" s="3" t="s">
        <v>12</v>
      </c>
      <c r="E13" s="4" t="s">
        <v>13</v>
      </c>
      <c r="F13" s="4" t="s">
        <v>14</v>
      </c>
    </row>
    <row r="14" spans="2:7">
      <c r="B14" s="5"/>
      <c r="C14" s="6" t="s">
        <v>15</v>
      </c>
      <c r="D14" s="6" t="s">
        <v>16</v>
      </c>
      <c r="E14" s="6" t="s">
        <v>16</v>
      </c>
      <c r="F14" s="6" t="s">
        <v>16</v>
      </c>
      <c r="G14" s="6" t="s">
        <v>17</v>
      </c>
    </row>
    <row r="15" spans="2:7">
      <c r="B15" s="7" t="s">
        <v>18</v>
      </c>
      <c r="C15" s="8"/>
      <c r="D15" s="8"/>
      <c r="E15" s="8"/>
      <c r="F15" s="9"/>
    </row>
    <row r="16" spans="2:7">
      <c r="B16" s="10" t="s">
        <v>19</v>
      </c>
      <c r="C16" s="148">
        <v>5</v>
      </c>
      <c r="D16" s="76"/>
      <c r="E16" s="76"/>
      <c r="F16" s="125"/>
      <c r="G16" s="69"/>
    </row>
    <row r="17" spans="2:7">
      <c r="B17" s="12" t="s">
        <v>20</v>
      </c>
      <c r="C17" s="149"/>
      <c r="D17" s="76"/>
      <c r="E17" s="76"/>
      <c r="F17" s="126"/>
      <c r="G17" s="69"/>
    </row>
    <row r="18" spans="2:7">
      <c r="B18" s="12" t="s">
        <v>21</v>
      </c>
      <c r="C18" s="149"/>
      <c r="D18" s="76"/>
      <c r="E18" s="76"/>
      <c r="F18" s="126"/>
      <c r="G18" s="69"/>
    </row>
    <row r="19" spans="2:7">
      <c r="B19" s="12" t="s">
        <v>22</v>
      </c>
      <c r="C19" s="149"/>
      <c r="D19" s="76"/>
      <c r="E19" s="76"/>
      <c r="F19" s="126"/>
      <c r="G19" s="69"/>
    </row>
    <row r="20" spans="2:7">
      <c r="B20" s="12" t="s">
        <v>23</v>
      </c>
      <c r="C20" s="149"/>
      <c r="D20" s="76"/>
      <c r="E20" s="76"/>
      <c r="F20" s="126"/>
      <c r="G20" s="69"/>
    </row>
    <row r="21" spans="2:7">
      <c r="B21" s="12"/>
      <c r="C21" s="149"/>
      <c r="D21" s="66">
        <f>SUM(D16:D20)</f>
        <v>0</v>
      </c>
      <c r="E21" s="66">
        <f t="shared" ref="E21:F21" si="0">SUM(E16:E20)</f>
        <v>0</v>
      </c>
      <c r="F21" s="13">
        <f t="shared" si="0"/>
        <v>0</v>
      </c>
    </row>
    <row r="22" spans="2:7">
      <c r="B22" s="12" t="s">
        <v>24</v>
      </c>
      <c r="C22" s="66">
        <v>1</v>
      </c>
      <c r="D22" s="76"/>
      <c r="E22" s="76"/>
      <c r="F22" s="126"/>
      <c r="G22" s="69"/>
    </row>
    <row r="23" spans="2:7" ht="31.5">
      <c r="B23" s="16" t="s">
        <v>25</v>
      </c>
      <c r="C23" s="14">
        <v>1</v>
      </c>
      <c r="D23" s="77"/>
      <c r="E23" s="77"/>
      <c r="F23" s="127"/>
      <c r="G23" s="69"/>
    </row>
    <row r="24" spans="2:7">
      <c r="B24" s="7" t="s">
        <v>26</v>
      </c>
      <c r="C24" s="17"/>
      <c r="D24" s="17"/>
      <c r="E24" s="17"/>
      <c r="F24" s="36"/>
    </row>
    <row r="25" spans="2:7">
      <c r="B25" s="10" t="s">
        <v>27</v>
      </c>
      <c r="C25" s="65">
        <v>5</v>
      </c>
      <c r="D25" s="71"/>
      <c r="E25" s="71"/>
      <c r="F25" s="125"/>
      <c r="G25" s="69"/>
    </row>
    <row r="26" spans="2:7">
      <c r="B26" s="12" t="s">
        <v>28</v>
      </c>
      <c r="C26" s="66">
        <v>2</v>
      </c>
      <c r="D26" s="76"/>
      <c r="E26" s="76"/>
      <c r="F26" s="126"/>
      <c r="G26" s="69"/>
    </row>
    <row r="27" spans="2:7">
      <c r="B27" s="12" t="s">
        <v>29</v>
      </c>
      <c r="C27" s="66">
        <v>1</v>
      </c>
      <c r="D27" s="76"/>
      <c r="E27" s="76"/>
      <c r="F27" s="126"/>
      <c r="G27" s="69"/>
    </row>
    <row r="28" spans="2:7">
      <c r="B28" s="7" t="s">
        <v>30</v>
      </c>
      <c r="C28" s="17"/>
      <c r="D28" s="17"/>
      <c r="E28" s="17"/>
      <c r="F28" s="36"/>
    </row>
    <row r="29" spans="2:7">
      <c r="B29" s="10" t="s">
        <v>31</v>
      </c>
      <c r="C29" s="65">
        <v>2</v>
      </c>
      <c r="D29" s="71"/>
      <c r="E29" s="71"/>
      <c r="F29" s="125"/>
      <c r="G29" s="69"/>
    </row>
    <row r="30" spans="2:7">
      <c r="B30" s="19" t="s">
        <v>32</v>
      </c>
      <c r="C30" s="14">
        <v>1</v>
      </c>
      <c r="D30" s="79"/>
      <c r="E30" s="79"/>
      <c r="F30" s="128"/>
      <c r="G30" s="69"/>
    </row>
    <row r="31" spans="2:7">
      <c r="B31" s="7" t="s">
        <v>33</v>
      </c>
      <c r="C31" s="8"/>
      <c r="D31" s="8"/>
      <c r="E31" s="8"/>
      <c r="F31" s="37"/>
    </row>
    <row r="32" spans="2:7" ht="31.5">
      <c r="B32" s="21" t="s">
        <v>34</v>
      </c>
      <c r="C32" s="65">
        <v>2</v>
      </c>
      <c r="D32" s="71"/>
      <c r="E32" s="71"/>
      <c r="F32" s="125"/>
      <c r="G32" s="69"/>
    </row>
    <row r="33" spans="2:7">
      <c r="B33" s="7" t="s">
        <v>35</v>
      </c>
      <c r="C33" s="8"/>
      <c r="D33" s="8"/>
      <c r="E33" s="8"/>
      <c r="F33" s="37"/>
    </row>
    <row r="34" spans="2:7">
      <c r="B34" s="10" t="s">
        <v>36</v>
      </c>
      <c r="C34" s="65" t="s">
        <v>70</v>
      </c>
      <c r="D34" s="71"/>
      <c r="E34" s="71"/>
      <c r="F34" s="125"/>
      <c r="G34" s="69"/>
    </row>
    <row r="35" spans="2:7">
      <c r="B35" s="12" t="s">
        <v>38</v>
      </c>
      <c r="C35" s="66">
        <v>1</v>
      </c>
      <c r="D35" s="76"/>
      <c r="E35" s="76"/>
      <c r="F35" s="126"/>
      <c r="G35" s="69"/>
    </row>
    <row r="36" spans="2:7" ht="31.5">
      <c r="B36" s="22" t="s">
        <v>39</v>
      </c>
      <c r="C36" s="60" t="s">
        <v>40</v>
      </c>
      <c r="D36" s="76"/>
      <c r="E36" s="76"/>
      <c r="F36" s="126"/>
      <c r="G36" s="69"/>
    </row>
    <row r="37" spans="2:7">
      <c r="B37" s="12" t="s">
        <v>41</v>
      </c>
      <c r="C37" s="66">
        <v>1</v>
      </c>
      <c r="D37" s="76"/>
      <c r="E37" s="76"/>
      <c r="F37" s="126"/>
      <c r="G37" s="69"/>
    </row>
    <row r="38" spans="2:7" ht="27.4">
      <c r="B38" s="19" t="s">
        <v>42</v>
      </c>
      <c r="C38" s="60" t="s">
        <v>40</v>
      </c>
      <c r="D38" s="77"/>
      <c r="E38" s="77"/>
      <c r="F38" s="127"/>
      <c r="G38" s="69"/>
    </row>
    <row r="39" spans="2:7">
      <c r="B39" s="7" t="s">
        <v>43</v>
      </c>
      <c r="C39" s="8"/>
      <c r="D39" s="8"/>
      <c r="E39" s="8"/>
      <c r="F39" s="9"/>
    </row>
    <row r="40" spans="2:7">
      <c r="B40" s="23" t="s">
        <v>44</v>
      </c>
      <c r="C40" s="24"/>
      <c r="D40" s="81"/>
      <c r="E40" s="81"/>
      <c r="F40" s="82"/>
      <c r="G40" s="69"/>
    </row>
    <row r="41" spans="2:7">
      <c r="B41" s="58" t="s">
        <v>45</v>
      </c>
      <c r="F41" s="25"/>
    </row>
    <row r="42" spans="2:7">
      <c r="F42" s="25"/>
    </row>
    <row r="43" spans="2:7">
      <c r="B43" s="1" t="s">
        <v>46</v>
      </c>
      <c r="C43" s="2"/>
      <c r="D43" s="2" t="s">
        <v>12</v>
      </c>
      <c r="E43" s="4" t="s">
        <v>13</v>
      </c>
      <c r="F43" s="4" t="s">
        <v>14</v>
      </c>
    </row>
    <row r="44" spans="2:7">
      <c r="B44" s="26"/>
      <c r="C44" s="6" t="s">
        <v>47</v>
      </c>
      <c r="D44" s="6" t="s">
        <v>16</v>
      </c>
      <c r="E44" s="6" t="s">
        <v>16</v>
      </c>
      <c r="F44" s="6" t="s">
        <v>16</v>
      </c>
    </row>
    <row r="45" spans="2:7">
      <c r="B45" s="7" t="s">
        <v>48</v>
      </c>
      <c r="C45" s="17"/>
      <c r="D45" s="17"/>
      <c r="E45" s="17"/>
      <c r="F45" s="18"/>
    </row>
    <row r="46" spans="2:7">
      <c r="B46" s="10" t="s">
        <v>49</v>
      </c>
      <c r="C46" s="65"/>
      <c r="D46" s="71"/>
      <c r="E46" s="71"/>
      <c r="F46" s="72"/>
      <c r="G46" s="69"/>
    </row>
    <row r="47" spans="2:7">
      <c r="B47" s="12" t="s">
        <v>50</v>
      </c>
      <c r="C47" s="66"/>
      <c r="D47" s="76"/>
      <c r="E47" s="76"/>
      <c r="F47" s="75"/>
      <c r="G47" s="69"/>
    </row>
    <row r="48" spans="2:7">
      <c r="B48" s="12" t="s">
        <v>51</v>
      </c>
      <c r="D48" s="76"/>
      <c r="E48" s="76"/>
      <c r="F48" s="75"/>
      <c r="G48" s="69"/>
    </row>
    <row r="49" spans="2:7">
      <c r="B49" s="47" t="s">
        <v>52</v>
      </c>
      <c r="D49" s="76"/>
      <c r="E49" s="76"/>
      <c r="F49" s="75"/>
      <c r="G49" s="69"/>
    </row>
    <row r="50" spans="2:7">
      <c r="B50" s="47" t="s">
        <v>53</v>
      </c>
      <c r="D50" s="76"/>
      <c r="E50" s="76"/>
      <c r="F50" s="75"/>
      <c r="G50" s="69"/>
    </row>
    <row r="51" spans="2:7">
      <c r="B51" s="12" t="s">
        <v>54</v>
      </c>
      <c r="D51" s="76"/>
      <c r="E51" s="76"/>
      <c r="F51" s="75"/>
      <c r="G51" s="69"/>
    </row>
    <row r="52" spans="2:7">
      <c r="B52" s="19" t="s">
        <v>55</v>
      </c>
      <c r="C52" s="20"/>
      <c r="D52" s="77"/>
      <c r="E52" s="77"/>
      <c r="F52" s="78"/>
      <c r="G52" s="69"/>
    </row>
    <row r="53" spans="2:7">
      <c r="B53" s="7" t="s">
        <v>56</v>
      </c>
      <c r="C53" s="8"/>
      <c r="D53" s="8"/>
      <c r="E53" s="8"/>
      <c r="F53" s="9"/>
    </row>
    <row r="54" spans="2:7">
      <c r="B54" s="10" t="s">
        <v>57</v>
      </c>
      <c r="C54" s="65">
        <v>1</v>
      </c>
      <c r="D54" s="71"/>
      <c r="E54" s="71"/>
      <c r="F54" s="72"/>
      <c r="G54" s="69"/>
    </row>
    <row r="55" spans="2:7">
      <c r="B55" s="12" t="s">
        <v>58</v>
      </c>
      <c r="D55" s="76"/>
      <c r="E55" s="76"/>
      <c r="F55" s="75"/>
      <c r="G55" s="69"/>
    </row>
    <row r="56" spans="2:7" ht="31.5">
      <c r="B56" s="22" t="s">
        <v>59</v>
      </c>
      <c r="C56" s="27"/>
      <c r="D56" s="76"/>
      <c r="E56" s="76"/>
      <c r="F56" s="75"/>
      <c r="G56" s="69"/>
    </row>
    <row r="57" spans="2:7">
      <c r="B57" s="12" t="s">
        <v>60</v>
      </c>
      <c r="D57" s="76"/>
      <c r="E57" s="76"/>
      <c r="F57" s="75"/>
      <c r="G57" s="69"/>
    </row>
    <row r="58" spans="2:7">
      <c r="B58" s="12" t="s">
        <v>61</v>
      </c>
      <c r="D58" s="76"/>
      <c r="E58" s="76"/>
      <c r="F58" s="75"/>
      <c r="G58" s="69"/>
    </row>
    <row r="59" spans="2:7">
      <c r="B59" s="46" t="s">
        <v>62</v>
      </c>
      <c r="C59" s="20"/>
      <c r="D59" s="76"/>
      <c r="E59" s="76"/>
      <c r="F59" s="75"/>
      <c r="G59" s="69"/>
    </row>
    <row r="60" spans="2:7">
      <c r="B60" s="7" t="s">
        <v>63</v>
      </c>
      <c r="C60" s="8"/>
      <c r="D60" s="8"/>
      <c r="E60" s="8"/>
      <c r="F60" s="9"/>
    </row>
    <row r="61" spans="2:7">
      <c r="B61" s="10" t="s">
        <v>64</v>
      </c>
      <c r="C61" s="28"/>
      <c r="D61" s="129"/>
      <c r="E61" s="129"/>
      <c r="F61" s="130"/>
      <c r="G61" s="69"/>
    </row>
    <row r="62" spans="2:7">
      <c r="B62" s="12" t="s">
        <v>65</v>
      </c>
      <c r="D62" s="131"/>
      <c r="E62" s="131"/>
      <c r="F62" s="132"/>
      <c r="G62" s="69"/>
    </row>
    <row r="63" spans="2:7">
      <c r="B63" s="12" t="s">
        <v>66</v>
      </c>
      <c r="D63" s="133"/>
      <c r="E63" s="131"/>
      <c r="F63" s="131"/>
      <c r="G63" s="73"/>
    </row>
    <row r="64" spans="2:7">
      <c r="B64" s="19" t="s">
        <v>67</v>
      </c>
      <c r="C64" s="20"/>
      <c r="D64" s="77"/>
      <c r="E64" s="77"/>
      <c r="F64" s="78"/>
      <c r="G64" s="69"/>
    </row>
    <row r="67" spans="2:2">
      <c r="B67" t="s">
        <v>68</v>
      </c>
    </row>
  </sheetData>
  <sheetProtection sheet="1" objects="1" scenarios="1"/>
  <mergeCells count="1">
    <mergeCell ref="C16:C21"/>
  </mergeCells>
  <conditionalFormatting sqref="D22:F22">
    <cfRule type="cellIs" dxfId="476" priority="34" operator="lessThan">
      <formula>1</formula>
    </cfRule>
    <cfRule type="cellIs" dxfId="475" priority="35" operator="greaterThanOrEqual">
      <formula>1</formula>
    </cfRule>
  </conditionalFormatting>
  <conditionalFormatting sqref="D23:F23">
    <cfRule type="cellIs" dxfId="474" priority="32" operator="lessThanOrEqual">
      <formula>1</formula>
    </cfRule>
    <cfRule type="cellIs" dxfId="473" priority="33" operator="greaterThan">
      <formula>1</formula>
    </cfRule>
  </conditionalFormatting>
  <conditionalFormatting sqref="D25:F25">
    <cfRule type="cellIs" dxfId="472" priority="29" operator="lessThan">
      <formula>5</formula>
    </cfRule>
    <cfRule type="cellIs" dxfId="471" priority="30" operator="greaterThanOrEqual">
      <formula>5</formula>
    </cfRule>
  </conditionalFormatting>
  <conditionalFormatting sqref="D26:F26">
    <cfRule type="cellIs" dxfId="470" priority="2" operator="lessThan">
      <formula>2</formula>
    </cfRule>
    <cfRule type="cellIs" dxfId="469" priority="3" operator="greaterThanOrEqual">
      <formula>2</formula>
    </cfRule>
  </conditionalFormatting>
  <conditionalFormatting sqref="D27:F27">
    <cfRule type="cellIs" dxfId="468" priority="27" operator="lessThan">
      <formula>1</formula>
    </cfRule>
    <cfRule type="cellIs" dxfId="467" priority="28" operator="greaterThanOrEqual">
      <formula>1</formula>
    </cfRule>
  </conditionalFormatting>
  <conditionalFormatting sqref="D29:F29">
    <cfRule type="cellIs" dxfId="466" priority="25" operator="lessThan">
      <formula>2</formula>
    </cfRule>
    <cfRule type="cellIs" dxfId="465" priority="26" operator="greaterThanOrEqual">
      <formula>2</formula>
    </cfRule>
  </conditionalFormatting>
  <conditionalFormatting sqref="D32:F32">
    <cfRule type="cellIs" dxfId="464" priority="23" operator="lessThan">
      <formula>2</formula>
    </cfRule>
    <cfRule type="cellIs" dxfId="463" priority="24" operator="greaterThanOrEqual">
      <formula>2</formula>
    </cfRule>
  </conditionalFormatting>
  <conditionalFormatting sqref="D35:F35">
    <cfRule type="cellIs" dxfId="462" priority="4" operator="lessThanOrEqual">
      <formula>2</formula>
    </cfRule>
    <cfRule type="cellIs" dxfId="461" priority="5" operator="greaterThan">
      <formula>2</formula>
    </cfRule>
    <cfRule type="cellIs" dxfId="460" priority="21" operator="lessThan">
      <formula>2</formula>
    </cfRule>
    <cfRule type="cellIs" dxfId="459" priority="22" operator="greaterThanOrEqual">
      <formula>2</formula>
    </cfRule>
  </conditionalFormatting>
  <conditionalFormatting sqref="D36:F38">
    <cfRule type="cellIs" dxfId="458" priority="14" operator="lessThan">
      <formula>1</formula>
    </cfRule>
    <cfRule type="cellIs" dxfId="457" priority="15" operator="greaterThanOrEqual">
      <formula>1</formula>
    </cfRule>
  </conditionalFormatting>
  <conditionalFormatting sqref="D37:F37">
    <cfRule type="cellIs" dxfId="456" priority="17" operator="lessThan">
      <formula>1</formula>
    </cfRule>
  </conditionalFormatting>
  <conditionalFormatting sqref="D46:F52">
    <cfRule type="containsText" dxfId="455" priority="10" operator="containsText" text="Nein">
      <formula>NOT(ISERROR(SEARCH("Nein",D46)))</formula>
    </cfRule>
    <cfRule type="containsText" dxfId="454" priority="11" operator="containsText" text="Ja">
      <formula>NOT(ISERROR(SEARCH("Ja",D46)))</formula>
    </cfRule>
  </conditionalFormatting>
  <conditionalFormatting sqref="D54:F54">
    <cfRule type="cellIs" dxfId="453" priority="12" operator="lessThan">
      <formula>1</formula>
    </cfRule>
    <cfRule type="cellIs" dxfId="452" priority="13" operator="greaterThan">
      <formula>1</formula>
    </cfRule>
  </conditionalFormatting>
  <conditionalFormatting sqref="D55:F59">
    <cfRule type="containsText" dxfId="451" priority="8" operator="containsText" text="Nein">
      <formula>NOT(ISERROR(SEARCH("Nein",D55)))</formula>
    </cfRule>
    <cfRule type="containsText" dxfId="450" priority="9" operator="containsText" text="Ja">
      <formula>NOT(ISERROR(SEARCH("Ja",D55)))</formula>
    </cfRule>
  </conditionalFormatting>
  <conditionalFormatting sqref="D61:F64">
    <cfRule type="containsText" dxfId="449" priority="6" operator="containsText" text="Nein">
      <formula>NOT(ISERROR(SEARCH("Nein",D61)))</formula>
    </cfRule>
    <cfRule type="containsText" dxfId="448" priority="7" operator="containsText" text="Ja">
      <formula>NOT(ISERROR(SEARCH("Ja",D61)))</formula>
    </cfRule>
  </conditionalFormatting>
  <conditionalFormatting sqref="D21:F21">
    <cfRule type="cellIs" dxfId="447" priority="1" operator="greaterThanOrEqual">
      <formula>5</formula>
    </cfRule>
    <cfRule type="cellIs" dxfId="446" priority="36" operator="lessThan">
      <formula>5</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3CF1-FCB8-4441-85E8-77FEE1A3D9F5}">
  <sheetPr>
    <tabColor theme="9" tint="0.79998168889431442"/>
  </sheetPr>
  <dimension ref="B6:G64"/>
  <sheetViews>
    <sheetView zoomScale="110" zoomScaleNormal="110" workbookViewId="0">
      <selection activeCell="D64" sqref="D64"/>
    </sheetView>
  </sheetViews>
  <sheetFormatPr baseColWidth="10" defaultColWidth="11" defaultRowHeight="15.75"/>
  <cols>
    <col min="2" max="2" width="81.625" bestFit="1" customWidth="1"/>
    <col min="7" max="7" width="32.5" customWidth="1"/>
  </cols>
  <sheetData>
    <row r="6" spans="2:7" ht="22.5">
      <c r="B6" s="30" t="s">
        <v>6</v>
      </c>
      <c r="C6" s="30"/>
    </row>
    <row r="8" spans="2:7" ht="20.65">
      <c r="B8" s="31" t="s">
        <v>71</v>
      </c>
      <c r="C8" s="31"/>
    </row>
    <row r="9" spans="2:7" ht="20.65">
      <c r="B9" s="45" t="s">
        <v>72</v>
      </c>
      <c r="C9" s="31"/>
    </row>
    <row r="10" spans="2:7">
      <c r="B10" t="s">
        <v>9</v>
      </c>
    </row>
    <row r="11" spans="2:7">
      <c r="B11" s="29" t="s">
        <v>10</v>
      </c>
      <c r="C11" s="29"/>
    </row>
    <row r="13" spans="2:7">
      <c r="B13" s="1" t="s">
        <v>11</v>
      </c>
      <c r="C13" s="2"/>
      <c r="D13" s="3" t="s">
        <v>12</v>
      </c>
      <c r="E13" s="4" t="s">
        <v>13</v>
      </c>
      <c r="F13" s="4" t="s">
        <v>14</v>
      </c>
    </row>
    <row r="14" spans="2:7">
      <c r="B14" s="5"/>
      <c r="C14" s="6" t="s">
        <v>15</v>
      </c>
      <c r="D14" s="6" t="s">
        <v>16</v>
      </c>
      <c r="E14" s="6" t="s">
        <v>16</v>
      </c>
      <c r="F14" s="6" t="s">
        <v>16</v>
      </c>
      <c r="G14" s="6" t="s">
        <v>17</v>
      </c>
    </row>
    <row r="15" spans="2:7">
      <c r="B15" s="7" t="s">
        <v>18</v>
      </c>
      <c r="C15" s="8"/>
      <c r="D15" s="8"/>
      <c r="E15" s="8"/>
      <c r="F15" s="9"/>
    </row>
    <row r="16" spans="2:7">
      <c r="B16" s="10" t="s">
        <v>19</v>
      </c>
      <c r="C16" s="148">
        <v>5</v>
      </c>
      <c r="D16" s="76"/>
      <c r="E16" s="76"/>
      <c r="F16" s="125"/>
      <c r="G16" s="69"/>
    </row>
    <row r="17" spans="2:7">
      <c r="B17" s="12" t="s">
        <v>20</v>
      </c>
      <c r="C17" s="149"/>
      <c r="D17" s="76"/>
      <c r="E17" s="76"/>
      <c r="F17" s="126"/>
      <c r="G17" s="69"/>
    </row>
    <row r="18" spans="2:7">
      <c r="B18" s="12" t="s">
        <v>21</v>
      </c>
      <c r="C18" s="149"/>
      <c r="D18" s="76"/>
      <c r="E18" s="76"/>
      <c r="F18" s="126"/>
      <c r="G18" s="69"/>
    </row>
    <row r="19" spans="2:7">
      <c r="B19" s="12" t="s">
        <v>22</v>
      </c>
      <c r="C19" s="149"/>
      <c r="D19" s="76"/>
      <c r="E19" s="76"/>
      <c r="F19" s="126"/>
      <c r="G19" s="69"/>
    </row>
    <row r="20" spans="2:7">
      <c r="B20" s="12" t="s">
        <v>23</v>
      </c>
      <c r="C20" s="149"/>
      <c r="D20" s="76"/>
      <c r="E20" s="76"/>
      <c r="F20" s="126"/>
      <c r="G20" s="69"/>
    </row>
    <row r="21" spans="2:7">
      <c r="B21" s="12"/>
      <c r="C21" s="149"/>
      <c r="D21" s="66">
        <f>SUM(D16:D20)</f>
        <v>0</v>
      </c>
      <c r="E21" s="66">
        <f t="shared" ref="E21:F21" si="0">SUM(E16:E20)</f>
        <v>0</v>
      </c>
      <c r="F21" s="13">
        <f t="shared" si="0"/>
        <v>0</v>
      </c>
    </row>
    <row r="22" spans="2:7">
      <c r="B22" s="12" t="s">
        <v>24</v>
      </c>
      <c r="C22" s="66">
        <v>1</v>
      </c>
      <c r="D22" s="76"/>
      <c r="E22" s="76"/>
      <c r="F22" s="126"/>
      <c r="G22" s="69"/>
    </row>
    <row r="23" spans="2:7" ht="31.5">
      <c r="B23" s="16" t="s">
        <v>25</v>
      </c>
      <c r="C23" s="14">
        <v>1</v>
      </c>
      <c r="D23" s="77"/>
      <c r="E23" s="77"/>
      <c r="F23" s="127"/>
      <c r="G23" s="69"/>
    </row>
    <row r="24" spans="2:7">
      <c r="B24" s="7" t="s">
        <v>26</v>
      </c>
      <c r="C24" s="17"/>
      <c r="D24" s="17"/>
      <c r="E24" s="17"/>
      <c r="F24" s="36"/>
    </row>
    <row r="25" spans="2:7">
      <c r="B25" s="10" t="s">
        <v>27</v>
      </c>
      <c r="C25" s="65">
        <v>5</v>
      </c>
      <c r="D25" s="71"/>
      <c r="E25" s="71"/>
      <c r="F25" s="125"/>
      <c r="G25" s="69"/>
    </row>
    <row r="26" spans="2:7">
      <c r="B26" s="12" t="s">
        <v>28</v>
      </c>
      <c r="C26" s="66">
        <v>2</v>
      </c>
      <c r="D26" s="76"/>
      <c r="E26" s="76"/>
      <c r="F26" s="126"/>
      <c r="G26" s="69"/>
    </row>
    <row r="27" spans="2:7">
      <c r="B27" s="12" t="s">
        <v>29</v>
      </c>
      <c r="C27" s="66">
        <v>1</v>
      </c>
      <c r="D27" s="76"/>
      <c r="E27" s="76"/>
      <c r="F27" s="126"/>
      <c r="G27" s="69"/>
    </row>
    <row r="28" spans="2:7">
      <c r="B28" s="7" t="s">
        <v>30</v>
      </c>
      <c r="C28" s="17"/>
      <c r="D28" s="17"/>
      <c r="E28" s="17"/>
      <c r="F28" s="36"/>
    </row>
    <row r="29" spans="2:7">
      <c r="B29" s="10" t="s">
        <v>31</v>
      </c>
      <c r="C29" s="65">
        <v>2</v>
      </c>
      <c r="D29" s="71"/>
      <c r="E29" s="71"/>
      <c r="F29" s="125"/>
      <c r="G29" s="69"/>
    </row>
    <row r="30" spans="2:7">
      <c r="B30" s="19" t="s">
        <v>32</v>
      </c>
      <c r="C30" s="14">
        <v>1</v>
      </c>
      <c r="D30" s="79"/>
      <c r="E30" s="79"/>
      <c r="F30" s="128"/>
      <c r="G30" s="69"/>
    </row>
    <row r="31" spans="2:7">
      <c r="B31" s="7" t="s">
        <v>33</v>
      </c>
      <c r="C31" s="8"/>
      <c r="D31" s="8"/>
      <c r="E31" s="8"/>
      <c r="F31" s="37"/>
    </row>
    <row r="32" spans="2:7" ht="31.5">
      <c r="B32" s="21" t="s">
        <v>34</v>
      </c>
      <c r="C32" s="65">
        <v>2</v>
      </c>
      <c r="D32" s="71"/>
      <c r="E32" s="71"/>
      <c r="F32" s="125"/>
      <c r="G32" s="69"/>
    </row>
    <row r="33" spans="2:7">
      <c r="B33" s="7" t="s">
        <v>35</v>
      </c>
      <c r="C33" s="8"/>
      <c r="D33" s="8"/>
      <c r="E33" s="8"/>
      <c r="F33" s="37"/>
    </row>
    <row r="34" spans="2:7">
      <c r="B34" s="10" t="s">
        <v>36</v>
      </c>
      <c r="C34" s="65" t="s">
        <v>70</v>
      </c>
      <c r="D34" s="71"/>
      <c r="E34" s="71"/>
      <c r="F34" s="125"/>
      <c r="G34" s="69"/>
    </row>
    <row r="35" spans="2:7">
      <c r="B35" s="12" t="s">
        <v>38</v>
      </c>
      <c r="C35" s="66">
        <v>1</v>
      </c>
      <c r="D35" s="76"/>
      <c r="E35" s="76"/>
      <c r="F35" s="126"/>
      <c r="G35" s="69"/>
    </row>
    <row r="36" spans="2:7" ht="31.5">
      <c r="B36" s="22" t="s">
        <v>39</v>
      </c>
      <c r="C36" s="60" t="s">
        <v>40</v>
      </c>
      <c r="D36" s="76"/>
      <c r="E36" s="76"/>
      <c r="F36" s="126"/>
      <c r="G36" s="69"/>
    </row>
    <row r="37" spans="2:7">
      <c r="B37" s="12" t="s">
        <v>41</v>
      </c>
      <c r="C37" s="66">
        <v>1</v>
      </c>
      <c r="D37" s="76"/>
      <c r="E37" s="76"/>
      <c r="F37" s="126"/>
      <c r="G37" s="69"/>
    </row>
    <row r="38" spans="2:7" ht="27.4">
      <c r="B38" s="19" t="s">
        <v>42</v>
      </c>
      <c r="C38" s="60" t="s">
        <v>40</v>
      </c>
      <c r="D38" s="77"/>
      <c r="E38" s="77"/>
      <c r="F38" s="127"/>
      <c r="G38" s="69"/>
    </row>
    <row r="39" spans="2:7">
      <c r="B39" s="7" t="s">
        <v>43</v>
      </c>
      <c r="C39" s="8"/>
      <c r="D39" s="8"/>
      <c r="E39" s="8"/>
      <c r="F39" s="9"/>
    </row>
    <row r="40" spans="2:7">
      <c r="B40" s="23" t="s">
        <v>44</v>
      </c>
      <c r="C40" s="24"/>
      <c r="D40" s="81"/>
      <c r="E40" s="81"/>
      <c r="F40" s="82"/>
      <c r="G40" s="69"/>
    </row>
    <row r="41" spans="2:7">
      <c r="B41" s="58" t="s">
        <v>45</v>
      </c>
      <c r="F41" s="25"/>
    </row>
    <row r="42" spans="2:7">
      <c r="F42" s="25"/>
    </row>
    <row r="43" spans="2:7">
      <c r="B43" s="1" t="s">
        <v>46</v>
      </c>
      <c r="C43" s="2"/>
      <c r="D43" s="2" t="s">
        <v>12</v>
      </c>
      <c r="E43" s="4" t="s">
        <v>13</v>
      </c>
      <c r="F43" s="4" t="s">
        <v>14</v>
      </c>
    </row>
    <row r="44" spans="2:7">
      <c r="B44" s="26"/>
      <c r="C44" s="6" t="s">
        <v>47</v>
      </c>
      <c r="D44" s="6" t="s">
        <v>16</v>
      </c>
      <c r="E44" s="6" t="s">
        <v>16</v>
      </c>
      <c r="F44" s="6" t="s">
        <v>16</v>
      </c>
    </row>
    <row r="45" spans="2:7">
      <c r="B45" s="7" t="s">
        <v>48</v>
      </c>
      <c r="C45" s="17"/>
      <c r="D45" s="17"/>
      <c r="E45" s="17"/>
      <c r="F45" s="18"/>
    </row>
    <row r="46" spans="2:7">
      <c r="B46" s="10" t="s">
        <v>49</v>
      </c>
      <c r="C46" s="65"/>
      <c r="D46" s="71"/>
      <c r="E46" s="71"/>
      <c r="F46" s="72"/>
      <c r="G46" s="69"/>
    </row>
    <row r="47" spans="2:7">
      <c r="B47" s="12" t="s">
        <v>50</v>
      </c>
      <c r="C47" s="66"/>
      <c r="D47" s="76"/>
      <c r="E47" s="76"/>
      <c r="F47" s="75"/>
      <c r="G47" s="69"/>
    </row>
    <row r="48" spans="2:7">
      <c r="B48" s="12" t="s">
        <v>51</v>
      </c>
      <c r="D48" s="76"/>
      <c r="E48" s="76"/>
      <c r="F48" s="75"/>
      <c r="G48" s="69"/>
    </row>
    <row r="49" spans="2:7">
      <c r="B49" s="47" t="s">
        <v>52</v>
      </c>
      <c r="D49" s="76"/>
      <c r="E49" s="76"/>
      <c r="F49" s="75"/>
      <c r="G49" s="69"/>
    </row>
    <row r="50" spans="2:7">
      <c r="B50" s="47" t="s">
        <v>53</v>
      </c>
      <c r="D50" s="76"/>
      <c r="E50" s="76"/>
      <c r="F50" s="75"/>
      <c r="G50" s="69"/>
    </row>
    <row r="51" spans="2:7">
      <c r="B51" s="12" t="s">
        <v>54</v>
      </c>
      <c r="D51" s="76"/>
      <c r="E51" s="76"/>
      <c r="F51" s="75"/>
      <c r="G51" s="69"/>
    </row>
    <row r="52" spans="2:7">
      <c r="B52" s="19" t="s">
        <v>55</v>
      </c>
      <c r="C52" s="20"/>
      <c r="D52" s="77"/>
      <c r="E52" s="77"/>
      <c r="F52" s="78"/>
      <c r="G52" s="69"/>
    </row>
    <row r="53" spans="2:7">
      <c r="B53" s="7" t="s">
        <v>56</v>
      </c>
      <c r="C53" s="8"/>
      <c r="D53" s="8"/>
      <c r="E53" s="8"/>
      <c r="F53" s="9"/>
    </row>
    <row r="54" spans="2:7">
      <c r="B54" s="10" t="s">
        <v>57</v>
      </c>
      <c r="C54" s="65">
        <v>1</v>
      </c>
      <c r="D54" s="71"/>
      <c r="E54" s="71"/>
      <c r="F54" s="72"/>
      <c r="G54" s="69"/>
    </row>
    <row r="55" spans="2:7">
      <c r="B55" s="12" t="s">
        <v>58</v>
      </c>
      <c r="D55" s="76"/>
      <c r="E55" s="76"/>
      <c r="F55" s="75"/>
      <c r="G55" s="69"/>
    </row>
    <row r="56" spans="2:7" ht="31.5">
      <c r="B56" s="22" t="s">
        <v>59</v>
      </c>
      <c r="C56" s="27"/>
      <c r="D56" s="76"/>
      <c r="E56" s="76"/>
      <c r="F56" s="75"/>
      <c r="G56" s="69"/>
    </row>
    <row r="57" spans="2:7">
      <c r="B57" s="12" t="s">
        <v>60</v>
      </c>
      <c r="D57" s="76"/>
      <c r="E57" s="76"/>
      <c r="F57" s="75"/>
      <c r="G57" s="69"/>
    </row>
    <row r="58" spans="2:7">
      <c r="B58" s="12" t="s">
        <v>61</v>
      </c>
      <c r="D58" s="76"/>
      <c r="E58" s="76"/>
      <c r="F58" s="75"/>
      <c r="G58" s="69"/>
    </row>
    <row r="59" spans="2:7">
      <c r="B59" s="46" t="s">
        <v>62</v>
      </c>
      <c r="C59" s="20"/>
      <c r="D59" s="76"/>
      <c r="E59" s="76"/>
      <c r="F59" s="75"/>
      <c r="G59" s="69"/>
    </row>
    <row r="60" spans="2:7">
      <c r="B60" s="7" t="s">
        <v>63</v>
      </c>
      <c r="C60" s="8"/>
      <c r="D60" s="8"/>
      <c r="E60" s="8"/>
      <c r="F60" s="9"/>
    </row>
    <row r="61" spans="2:7">
      <c r="B61" s="10" t="s">
        <v>64</v>
      </c>
      <c r="C61" s="28"/>
      <c r="D61" s="129"/>
      <c r="E61" s="129"/>
      <c r="F61" s="130"/>
      <c r="G61" s="69"/>
    </row>
    <row r="62" spans="2:7">
      <c r="B62" s="12" t="s">
        <v>65</v>
      </c>
      <c r="D62" s="131"/>
      <c r="E62" s="131"/>
      <c r="F62" s="132"/>
      <c r="G62" s="69"/>
    </row>
    <row r="63" spans="2:7">
      <c r="B63" s="12" t="s">
        <v>66</v>
      </c>
      <c r="D63" s="133"/>
      <c r="E63" s="131"/>
      <c r="F63" s="131"/>
      <c r="G63" s="73"/>
    </row>
    <row r="64" spans="2:7">
      <c r="B64" s="19" t="s">
        <v>67</v>
      </c>
      <c r="C64" s="20"/>
      <c r="D64" s="77"/>
      <c r="E64" s="77"/>
      <c r="F64" s="78"/>
      <c r="G64" s="69"/>
    </row>
  </sheetData>
  <sheetProtection sheet="1" objects="1" scenarios="1"/>
  <mergeCells count="1">
    <mergeCell ref="C16:C21"/>
  </mergeCells>
  <conditionalFormatting sqref="D16:F21">
    <cfRule type="cellIs" dxfId="445" priority="37" operator="greaterThanOrEqual">
      <formula>5</formula>
    </cfRule>
  </conditionalFormatting>
  <conditionalFormatting sqref="D22:F22">
    <cfRule type="cellIs" dxfId="444" priority="34" operator="lessThan">
      <formula>1</formula>
    </cfRule>
    <cfRule type="cellIs" dxfId="443" priority="35" operator="greaterThanOrEqual">
      <formula>1</formula>
    </cfRule>
  </conditionalFormatting>
  <conditionalFormatting sqref="D23:F23">
    <cfRule type="cellIs" dxfId="442" priority="32" operator="lessThanOrEqual">
      <formula>1</formula>
    </cfRule>
    <cfRule type="cellIs" dxfId="441" priority="33" operator="greaterThan">
      <formula>1</formula>
    </cfRule>
  </conditionalFormatting>
  <conditionalFormatting sqref="D25:F25">
    <cfRule type="cellIs" dxfId="440" priority="29" operator="lessThan">
      <formula>5</formula>
    </cfRule>
    <cfRule type="cellIs" dxfId="439" priority="30" operator="greaterThanOrEqual">
      <formula>5</formula>
    </cfRule>
  </conditionalFormatting>
  <conditionalFormatting sqref="D26:F26">
    <cfRule type="cellIs" dxfId="438" priority="2" operator="lessThan">
      <formula>2</formula>
    </cfRule>
    <cfRule type="cellIs" dxfId="437" priority="3" operator="greaterThanOrEqual">
      <formula>2</formula>
    </cfRule>
  </conditionalFormatting>
  <conditionalFormatting sqref="D27:F27">
    <cfRule type="cellIs" dxfId="436" priority="27" operator="lessThan">
      <formula>1</formula>
    </cfRule>
    <cfRule type="cellIs" dxfId="435" priority="28" operator="greaterThanOrEqual">
      <formula>1</formula>
    </cfRule>
  </conditionalFormatting>
  <conditionalFormatting sqref="D29:F29">
    <cfRule type="cellIs" dxfId="434" priority="25" operator="lessThan">
      <formula>2</formula>
    </cfRule>
    <cfRule type="cellIs" dxfId="433" priority="26" operator="greaterThanOrEqual">
      <formula>2</formula>
    </cfRule>
  </conditionalFormatting>
  <conditionalFormatting sqref="D32:F32">
    <cfRule type="cellIs" dxfId="432" priority="23" operator="lessThan">
      <formula>2</formula>
    </cfRule>
    <cfRule type="cellIs" dxfId="431" priority="24" operator="greaterThanOrEqual">
      <formula>2</formula>
    </cfRule>
  </conditionalFormatting>
  <conditionalFormatting sqref="D35:F35">
    <cfRule type="cellIs" dxfId="430" priority="4" operator="lessThanOrEqual">
      <formula>2</formula>
    </cfRule>
    <cfRule type="cellIs" dxfId="429" priority="5" operator="greaterThan">
      <formula>2</formula>
    </cfRule>
    <cfRule type="cellIs" dxfId="428" priority="21" operator="lessThan">
      <formula>2</formula>
    </cfRule>
    <cfRule type="cellIs" dxfId="427" priority="22" operator="greaterThanOrEqual">
      <formula>2</formula>
    </cfRule>
  </conditionalFormatting>
  <conditionalFormatting sqref="D36:F38">
    <cfRule type="cellIs" dxfId="426" priority="14" operator="lessThan">
      <formula>1</formula>
    </cfRule>
    <cfRule type="cellIs" dxfId="425" priority="15" operator="greaterThanOrEqual">
      <formula>1</formula>
    </cfRule>
  </conditionalFormatting>
  <conditionalFormatting sqref="D37:F37">
    <cfRule type="cellIs" dxfId="424" priority="17" operator="lessThan">
      <formula>1</formula>
    </cfRule>
  </conditionalFormatting>
  <conditionalFormatting sqref="D46:F52">
    <cfRule type="containsText" dxfId="423" priority="10" operator="containsText" text="Nein">
      <formula>NOT(ISERROR(SEARCH("Nein",D46)))</formula>
    </cfRule>
    <cfRule type="containsText" dxfId="422" priority="11" operator="containsText" text="Ja">
      <formula>NOT(ISERROR(SEARCH("Ja",D46)))</formula>
    </cfRule>
  </conditionalFormatting>
  <conditionalFormatting sqref="D54:F54">
    <cfRule type="cellIs" dxfId="421" priority="12" operator="lessThan">
      <formula>1</formula>
    </cfRule>
    <cfRule type="cellIs" dxfId="420" priority="13" operator="greaterThan">
      <formula>1</formula>
    </cfRule>
  </conditionalFormatting>
  <conditionalFormatting sqref="D55:F59">
    <cfRule type="containsText" dxfId="419" priority="8" operator="containsText" text="Nein">
      <formula>NOT(ISERROR(SEARCH("Nein",D55)))</formula>
    </cfRule>
    <cfRule type="containsText" dxfId="418" priority="9" operator="containsText" text="Ja">
      <formula>NOT(ISERROR(SEARCH("Ja",D55)))</formula>
    </cfRule>
  </conditionalFormatting>
  <conditionalFormatting sqref="D61:F64">
    <cfRule type="containsText" dxfId="417" priority="6" operator="containsText" text="Nein">
      <formula>NOT(ISERROR(SEARCH("Nein",D61)))</formula>
    </cfRule>
    <cfRule type="containsText" dxfId="416" priority="7" operator="containsText" text="Ja">
      <formula>NOT(ISERROR(SEARCH("Ja",D61)))</formula>
    </cfRule>
  </conditionalFormatting>
  <conditionalFormatting sqref="D21:F21">
    <cfRule type="cellIs" dxfId="415" priority="1" operator="lessThan">
      <formula>5</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A795-213B-4DDD-A0DB-EED25EE9E884}">
  <sheetPr>
    <tabColor theme="9" tint="0.79998168889431442"/>
  </sheetPr>
  <dimension ref="B6:G64"/>
  <sheetViews>
    <sheetView zoomScaleNormal="100" workbookViewId="0">
      <selection activeCell="D61" sqref="D61:G64"/>
    </sheetView>
  </sheetViews>
  <sheetFormatPr baseColWidth="10" defaultColWidth="11" defaultRowHeight="15.75"/>
  <cols>
    <col min="2" max="2" width="81.625" bestFit="1" customWidth="1"/>
    <col min="7" max="7" width="32.5" customWidth="1"/>
  </cols>
  <sheetData>
    <row r="6" spans="2:7" ht="22.5">
      <c r="B6" s="30" t="s">
        <v>6</v>
      </c>
      <c r="C6" s="30"/>
    </row>
    <row r="8" spans="2:7" ht="20.65">
      <c r="B8" s="31" t="s">
        <v>7</v>
      </c>
      <c r="C8" s="31"/>
    </row>
    <row r="9" spans="2:7" ht="20.65">
      <c r="B9" s="45" t="s">
        <v>73</v>
      </c>
      <c r="C9" s="31"/>
    </row>
    <row r="10" spans="2:7">
      <c r="B10" t="s">
        <v>9</v>
      </c>
    </row>
    <row r="11" spans="2:7">
      <c r="B11" s="29" t="s">
        <v>10</v>
      </c>
      <c r="C11" s="29"/>
    </row>
    <row r="13" spans="2:7">
      <c r="B13" s="1" t="s">
        <v>11</v>
      </c>
      <c r="C13" s="2"/>
      <c r="D13" s="3" t="s">
        <v>12</v>
      </c>
      <c r="E13" s="4" t="s">
        <v>13</v>
      </c>
      <c r="F13" s="4" t="s">
        <v>14</v>
      </c>
    </row>
    <row r="14" spans="2:7">
      <c r="B14" s="5"/>
      <c r="C14" s="6" t="s">
        <v>15</v>
      </c>
      <c r="D14" s="6" t="s">
        <v>16</v>
      </c>
      <c r="E14" s="6" t="s">
        <v>16</v>
      </c>
      <c r="F14" s="6" t="s">
        <v>16</v>
      </c>
      <c r="G14" s="6" t="s">
        <v>17</v>
      </c>
    </row>
    <row r="15" spans="2:7">
      <c r="B15" s="7" t="s">
        <v>18</v>
      </c>
      <c r="C15" s="8"/>
      <c r="D15" s="8"/>
      <c r="E15" s="8"/>
      <c r="F15" s="9"/>
    </row>
    <row r="16" spans="2:7">
      <c r="B16" s="10" t="s">
        <v>19</v>
      </c>
      <c r="C16" s="148">
        <v>5</v>
      </c>
      <c r="D16" s="76"/>
      <c r="E16" s="76"/>
      <c r="F16" s="125"/>
      <c r="G16" s="69"/>
    </row>
    <row r="17" spans="2:7">
      <c r="B17" s="12" t="s">
        <v>20</v>
      </c>
      <c r="C17" s="149"/>
      <c r="D17" s="76"/>
      <c r="E17" s="76"/>
      <c r="F17" s="126"/>
      <c r="G17" s="69"/>
    </row>
    <row r="18" spans="2:7">
      <c r="B18" s="12" t="s">
        <v>21</v>
      </c>
      <c r="C18" s="149"/>
      <c r="D18" s="76"/>
      <c r="E18" s="76"/>
      <c r="F18" s="126"/>
      <c r="G18" s="69"/>
    </row>
    <row r="19" spans="2:7">
      <c r="B19" s="12" t="s">
        <v>22</v>
      </c>
      <c r="C19" s="149"/>
      <c r="D19" s="76"/>
      <c r="E19" s="76"/>
      <c r="F19" s="126"/>
      <c r="G19" s="69"/>
    </row>
    <row r="20" spans="2:7">
      <c r="B20" s="12" t="s">
        <v>23</v>
      </c>
      <c r="C20" s="149"/>
      <c r="D20" s="76"/>
      <c r="E20" s="76"/>
      <c r="F20" s="126"/>
      <c r="G20" s="69"/>
    </row>
    <row r="21" spans="2:7">
      <c r="B21" s="12"/>
      <c r="C21" s="149"/>
      <c r="D21" s="66">
        <f>SUM(D16:D20)</f>
        <v>0</v>
      </c>
      <c r="E21" s="66">
        <f t="shared" ref="E21:F21" si="0">SUM(E16:E20)</f>
        <v>0</v>
      </c>
      <c r="F21" s="13">
        <f t="shared" si="0"/>
        <v>0</v>
      </c>
    </row>
    <row r="22" spans="2:7">
      <c r="B22" s="12" t="s">
        <v>24</v>
      </c>
      <c r="C22" s="66">
        <v>1</v>
      </c>
      <c r="D22" s="76"/>
      <c r="E22" s="76"/>
      <c r="F22" s="126"/>
      <c r="G22" s="69"/>
    </row>
    <row r="23" spans="2:7" ht="31.5">
      <c r="B23" s="16" t="s">
        <v>25</v>
      </c>
      <c r="C23" s="14">
        <v>1</v>
      </c>
      <c r="D23" s="77"/>
      <c r="E23" s="77"/>
      <c r="F23" s="127"/>
      <c r="G23" s="69"/>
    </row>
    <row r="24" spans="2:7">
      <c r="B24" s="7" t="s">
        <v>26</v>
      </c>
      <c r="C24" s="17"/>
      <c r="D24" s="17"/>
      <c r="E24" s="17"/>
      <c r="F24" s="36"/>
    </row>
    <row r="25" spans="2:7">
      <c r="B25" s="10" t="s">
        <v>27</v>
      </c>
      <c r="C25" s="65">
        <v>5</v>
      </c>
      <c r="D25" s="71"/>
      <c r="E25" s="71"/>
      <c r="F25" s="125"/>
      <c r="G25" s="69"/>
    </row>
    <row r="26" spans="2:7">
      <c r="B26" s="12" t="s">
        <v>28</v>
      </c>
      <c r="C26" s="66">
        <v>2</v>
      </c>
      <c r="D26" s="76"/>
      <c r="E26" s="76"/>
      <c r="F26" s="126"/>
      <c r="G26" s="69"/>
    </row>
    <row r="27" spans="2:7">
      <c r="B27" s="12" t="s">
        <v>29</v>
      </c>
      <c r="C27" s="66">
        <v>1</v>
      </c>
      <c r="D27" s="76"/>
      <c r="E27" s="76"/>
      <c r="F27" s="126"/>
      <c r="G27" s="69"/>
    </row>
    <row r="28" spans="2:7">
      <c r="B28" s="7" t="s">
        <v>30</v>
      </c>
      <c r="C28" s="17"/>
      <c r="D28" s="17"/>
      <c r="E28" s="17"/>
      <c r="F28" s="36"/>
    </row>
    <row r="29" spans="2:7">
      <c r="B29" s="10" t="s">
        <v>31</v>
      </c>
      <c r="C29" s="65">
        <v>2</v>
      </c>
      <c r="D29" s="71"/>
      <c r="E29" s="71"/>
      <c r="F29" s="125"/>
      <c r="G29" s="69"/>
    </row>
    <row r="30" spans="2:7">
      <c r="B30" s="19" t="s">
        <v>32</v>
      </c>
      <c r="C30" s="14">
        <v>1</v>
      </c>
      <c r="D30" s="77"/>
      <c r="E30" s="77"/>
      <c r="F30" s="77"/>
      <c r="G30" s="69"/>
    </row>
    <row r="31" spans="2:7">
      <c r="B31" s="7" t="s">
        <v>33</v>
      </c>
      <c r="C31" s="8"/>
      <c r="D31" s="8"/>
      <c r="E31" s="8"/>
      <c r="F31" s="37"/>
    </row>
    <row r="32" spans="2:7" ht="31.5">
      <c r="B32" s="21" t="s">
        <v>34</v>
      </c>
      <c r="C32" s="65">
        <v>2</v>
      </c>
      <c r="D32" s="71"/>
      <c r="E32" s="71"/>
      <c r="F32" s="125"/>
      <c r="G32" s="69"/>
    </row>
    <row r="33" spans="2:7">
      <c r="B33" s="7" t="s">
        <v>35</v>
      </c>
      <c r="C33" s="8"/>
      <c r="D33" s="8"/>
      <c r="E33" s="8"/>
      <c r="F33" s="37"/>
    </row>
    <row r="34" spans="2:7">
      <c r="B34" s="10" t="s">
        <v>36</v>
      </c>
      <c r="C34" s="65" t="s">
        <v>70</v>
      </c>
      <c r="D34" s="71"/>
      <c r="E34" s="71"/>
      <c r="F34" s="125"/>
      <c r="G34" s="69"/>
    </row>
    <row r="35" spans="2:7">
      <c r="B35" s="12" t="s">
        <v>38</v>
      </c>
      <c r="C35" s="66">
        <v>1</v>
      </c>
      <c r="D35" s="76"/>
      <c r="E35" s="76"/>
      <c r="F35" s="126"/>
      <c r="G35" s="69"/>
    </row>
    <row r="36" spans="2:7" ht="31.5">
      <c r="B36" s="22" t="s">
        <v>39</v>
      </c>
      <c r="C36" s="60" t="s">
        <v>40</v>
      </c>
      <c r="D36" s="76"/>
      <c r="E36" s="76"/>
      <c r="F36" s="126"/>
      <c r="G36" s="69"/>
    </row>
    <row r="37" spans="2:7">
      <c r="B37" s="12" t="s">
        <v>41</v>
      </c>
      <c r="C37" s="66">
        <v>1</v>
      </c>
      <c r="D37" s="76"/>
      <c r="E37" s="76"/>
      <c r="F37" s="126"/>
      <c r="G37" s="69"/>
    </row>
    <row r="38" spans="2:7" ht="27.4">
      <c r="B38" s="19" t="s">
        <v>42</v>
      </c>
      <c r="C38" s="60" t="s">
        <v>40</v>
      </c>
      <c r="D38" s="77"/>
      <c r="E38" s="77"/>
      <c r="F38" s="127"/>
      <c r="G38" s="69"/>
    </row>
    <row r="39" spans="2:7">
      <c r="B39" s="7" t="s">
        <v>43</v>
      </c>
      <c r="C39" s="8"/>
      <c r="D39" s="8"/>
      <c r="E39" s="8"/>
      <c r="F39" s="9"/>
    </row>
    <row r="40" spans="2:7">
      <c r="B40" s="23" t="s">
        <v>44</v>
      </c>
      <c r="C40" s="24"/>
      <c r="D40" s="135"/>
      <c r="E40" s="135"/>
      <c r="F40" s="135"/>
      <c r="G40" s="69"/>
    </row>
    <row r="41" spans="2:7">
      <c r="B41" s="58" t="s">
        <v>45</v>
      </c>
      <c r="F41" s="25"/>
    </row>
    <row r="42" spans="2:7">
      <c r="F42" s="25"/>
    </row>
    <row r="43" spans="2:7">
      <c r="B43" s="1" t="s">
        <v>46</v>
      </c>
      <c r="C43" s="2"/>
      <c r="D43" s="2" t="s">
        <v>12</v>
      </c>
      <c r="E43" s="4" t="s">
        <v>13</v>
      </c>
      <c r="F43" s="4" t="s">
        <v>14</v>
      </c>
    </row>
    <row r="44" spans="2:7">
      <c r="B44" s="26"/>
      <c r="C44" s="6" t="s">
        <v>47</v>
      </c>
      <c r="D44" s="6" t="s">
        <v>16</v>
      </c>
      <c r="E44" s="6" t="s">
        <v>16</v>
      </c>
      <c r="F44" s="6" t="s">
        <v>16</v>
      </c>
    </row>
    <row r="45" spans="2:7">
      <c r="B45" s="7" t="s">
        <v>48</v>
      </c>
      <c r="C45" s="17"/>
      <c r="D45" s="17"/>
      <c r="E45" s="17"/>
      <c r="F45" s="18"/>
    </row>
    <row r="46" spans="2:7">
      <c r="B46" s="10" t="s">
        <v>49</v>
      </c>
      <c r="C46" s="65"/>
      <c r="D46" s="71"/>
      <c r="E46" s="71"/>
      <c r="F46" s="72"/>
      <c r="G46" s="69"/>
    </row>
    <row r="47" spans="2:7">
      <c r="B47" s="12" t="s">
        <v>50</v>
      </c>
      <c r="C47" s="66">
        <v>1</v>
      </c>
      <c r="D47" s="76"/>
      <c r="E47" s="76"/>
      <c r="F47" s="75"/>
      <c r="G47" s="69"/>
    </row>
    <row r="48" spans="2:7">
      <c r="B48" s="12" t="s">
        <v>51</v>
      </c>
      <c r="D48" s="76"/>
      <c r="E48" s="76"/>
      <c r="F48" s="75"/>
      <c r="G48" s="69"/>
    </row>
    <row r="49" spans="2:7">
      <c r="B49" s="47" t="s">
        <v>52</v>
      </c>
      <c r="D49" s="76"/>
      <c r="E49" s="76"/>
      <c r="F49" s="75"/>
      <c r="G49" s="69"/>
    </row>
    <row r="50" spans="2:7">
      <c r="B50" s="47" t="s">
        <v>53</v>
      </c>
      <c r="D50" s="76"/>
      <c r="E50" s="76"/>
      <c r="F50" s="75"/>
      <c r="G50" s="69"/>
    </row>
    <row r="51" spans="2:7">
      <c r="B51" s="12" t="s">
        <v>54</v>
      </c>
      <c r="D51" s="76"/>
      <c r="E51" s="76"/>
      <c r="F51" s="75"/>
      <c r="G51" s="69"/>
    </row>
    <row r="52" spans="2:7">
      <c r="B52" s="19" t="s">
        <v>55</v>
      </c>
      <c r="C52" s="20"/>
      <c r="D52" s="77"/>
      <c r="E52" s="77"/>
      <c r="F52" s="78"/>
      <c r="G52" s="69"/>
    </row>
    <row r="53" spans="2:7">
      <c r="B53" s="7" t="s">
        <v>56</v>
      </c>
      <c r="C53" s="8"/>
      <c r="D53" s="8"/>
      <c r="E53" s="8"/>
      <c r="F53" s="9"/>
    </row>
    <row r="54" spans="2:7">
      <c r="B54" s="10" t="s">
        <v>57</v>
      </c>
      <c r="C54" s="65">
        <v>1</v>
      </c>
      <c r="D54" s="71"/>
      <c r="E54" s="71"/>
      <c r="F54" s="72"/>
      <c r="G54" s="69"/>
    </row>
    <row r="55" spans="2:7">
      <c r="B55" s="12" t="s">
        <v>58</v>
      </c>
      <c r="D55" s="76"/>
      <c r="E55" s="76"/>
      <c r="F55" s="75"/>
      <c r="G55" s="69"/>
    </row>
    <row r="56" spans="2:7" ht="31.5">
      <c r="B56" s="22" t="s">
        <v>59</v>
      </c>
      <c r="C56" s="27"/>
      <c r="D56" s="76"/>
      <c r="E56" s="76"/>
      <c r="F56" s="75"/>
      <c r="G56" s="69"/>
    </row>
    <row r="57" spans="2:7">
      <c r="B57" s="12" t="s">
        <v>60</v>
      </c>
      <c r="D57" s="76"/>
      <c r="E57" s="76"/>
      <c r="F57" s="75"/>
      <c r="G57" s="69"/>
    </row>
    <row r="58" spans="2:7">
      <c r="B58" s="12" t="s">
        <v>61</v>
      </c>
      <c r="D58" s="76"/>
      <c r="E58" s="76"/>
      <c r="F58" s="75"/>
      <c r="G58" s="69"/>
    </row>
    <row r="59" spans="2:7">
      <c r="B59" s="46" t="s">
        <v>62</v>
      </c>
      <c r="C59" s="20"/>
      <c r="D59" s="76"/>
      <c r="E59" s="76"/>
      <c r="F59" s="75"/>
      <c r="G59" s="69"/>
    </row>
    <row r="60" spans="2:7">
      <c r="B60" s="7" t="s">
        <v>63</v>
      </c>
      <c r="C60" s="8"/>
      <c r="D60" s="8"/>
      <c r="E60" s="8"/>
      <c r="F60" s="9"/>
    </row>
    <row r="61" spans="2:7">
      <c r="B61" s="10" t="s">
        <v>64</v>
      </c>
      <c r="C61" s="28"/>
      <c r="D61" s="129"/>
      <c r="E61" s="129"/>
      <c r="F61" s="130"/>
      <c r="G61" s="69"/>
    </row>
    <row r="62" spans="2:7">
      <c r="B62" s="12" t="s">
        <v>65</v>
      </c>
      <c r="D62" s="131"/>
      <c r="E62" s="131"/>
      <c r="F62" s="132"/>
      <c r="G62" s="69"/>
    </row>
    <row r="63" spans="2:7">
      <c r="B63" s="12" t="s">
        <v>66</v>
      </c>
      <c r="D63" s="133"/>
      <c r="E63" s="131"/>
      <c r="F63" s="131"/>
      <c r="G63" s="73"/>
    </row>
    <row r="64" spans="2:7">
      <c r="B64" s="19" t="s">
        <v>67</v>
      </c>
      <c r="C64" s="20"/>
      <c r="D64" s="77"/>
      <c r="E64" s="77"/>
      <c r="F64" s="78"/>
      <c r="G64" s="69"/>
    </row>
  </sheetData>
  <sheetProtection sheet="1" objects="1" scenarios="1"/>
  <mergeCells count="1">
    <mergeCell ref="C16:C21"/>
  </mergeCells>
  <conditionalFormatting sqref="D21:F21">
    <cfRule type="cellIs" dxfId="414" priority="5" operator="lessThan">
      <formula>5</formula>
    </cfRule>
    <cfRule type="cellIs" dxfId="413" priority="41" operator="greaterThanOrEqual">
      <formula>5</formula>
    </cfRule>
  </conditionalFormatting>
  <conditionalFormatting sqref="D22:F22">
    <cfRule type="cellIs" dxfId="412" priority="38" stopIfTrue="1" operator="lessThan">
      <formula>1</formula>
    </cfRule>
    <cfRule type="cellIs" dxfId="411" priority="39" stopIfTrue="1" operator="greaterThanOrEqual">
      <formula>1</formula>
    </cfRule>
    <cfRule type="cellIs" dxfId="410" priority="44" stopIfTrue="1" operator="lessThan">
      <formula>1</formula>
    </cfRule>
    <cfRule type="cellIs" dxfId="409" priority="45" stopIfTrue="1" operator="greaterThanOrEqual">
      <formula>1</formula>
    </cfRule>
  </conditionalFormatting>
  <conditionalFormatting sqref="D23:F23">
    <cfRule type="cellIs" dxfId="408" priority="36" operator="lessThanOrEqual">
      <formula>1</formula>
    </cfRule>
    <cfRule type="cellIs" dxfId="407" priority="37" operator="greaterThan">
      <formula>1</formula>
    </cfRule>
  </conditionalFormatting>
  <conditionalFormatting sqref="D25:F25">
    <cfRule type="cellIs" dxfId="406" priority="33" operator="lessThan">
      <formula>5</formula>
    </cfRule>
    <cfRule type="cellIs" dxfId="405" priority="34" operator="greaterThanOrEqual">
      <formula>5</formula>
    </cfRule>
  </conditionalFormatting>
  <conditionalFormatting sqref="D26:F26">
    <cfRule type="cellIs" dxfId="404" priority="6" operator="lessThan">
      <formula>2</formula>
    </cfRule>
    <cfRule type="cellIs" dxfId="403" priority="7" operator="greaterThanOrEqual">
      <formula>2</formula>
    </cfRule>
  </conditionalFormatting>
  <conditionalFormatting sqref="D27:F27">
    <cfRule type="cellIs" dxfId="402" priority="31" operator="lessThan">
      <formula>1</formula>
    </cfRule>
    <cfRule type="cellIs" dxfId="401" priority="32" operator="greaterThanOrEqual">
      <formula>1</formula>
    </cfRule>
  </conditionalFormatting>
  <conditionalFormatting sqref="D29:F29">
    <cfRule type="cellIs" dxfId="400" priority="29" operator="lessThan">
      <formula>2</formula>
    </cfRule>
    <cfRule type="cellIs" dxfId="399" priority="30" operator="greaterThanOrEqual">
      <formula>2</formula>
    </cfRule>
  </conditionalFormatting>
  <conditionalFormatting sqref="D32:F32">
    <cfRule type="cellIs" dxfId="398" priority="27" operator="lessThan">
      <formula>2</formula>
    </cfRule>
    <cfRule type="cellIs" dxfId="397" priority="28" operator="greaterThanOrEqual">
      <formula>2</formula>
    </cfRule>
  </conditionalFormatting>
  <conditionalFormatting sqref="D35:F35">
    <cfRule type="cellIs" dxfId="396" priority="8" operator="lessThanOrEqual">
      <formula>2</formula>
    </cfRule>
    <cfRule type="cellIs" dxfId="395" priority="9" operator="greaterThan">
      <formula>2</formula>
    </cfRule>
    <cfRule type="cellIs" dxfId="394" priority="25" operator="lessThan">
      <formula>2</formula>
    </cfRule>
    <cfRule type="cellIs" dxfId="393" priority="26" operator="greaterThanOrEqual">
      <formula>2</formula>
    </cfRule>
  </conditionalFormatting>
  <conditionalFormatting sqref="D36:F38">
    <cfRule type="cellIs" dxfId="392" priority="18" operator="lessThan">
      <formula>1</formula>
    </cfRule>
    <cfRule type="cellIs" dxfId="391" priority="19" operator="greaterThanOrEqual">
      <formula>1</formula>
    </cfRule>
  </conditionalFormatting>
  <conditionalFormatting sqref="D37:F37">
    <cfRule type="cellIs" dxfId="390" priority="21" operator="lessThan">
      <formula>1</formula>
    </cfRule>
  </conditionalFormatting>
  <conditionalFormatting sqref="D46:F52">
    <cfRule type="containsText" dxfId="389" priority="14" operator="containsText" text="Nein">
      <formula>NOT(ISERROR(SEARCH("Nein",D46)))</formula>
    </cfRule>
    <cfRule type="containsText" dxfId="388" priority="15" operator="containsText" text="Ja">
      <formula>NOT(ISERROR(SEARCH("Ja",D46)))</formula>
    </cfRule>
  </conditionalFormatting>
  <conditionalFormatting sqref="D54:F54">
    <cfRule type="cellIs" dxfId="387" priority="16" operator="lessThan">
      <formula>1</formula>
    </cfRule>
    <cfRule type="cellIs" dxfId="386" priority="17" operator="greaterThan">
      <formula>1</formula>
    </cfRule>
  </conditionalFormatting>
  <conditionalFormatting sqref="D55:F59">
    <cfRule type="containsText" dxfId="385" priority="12" operator="containsText" text="Nein">
      <formula>NOT(ISERROR(SEARCH("Nein",D55)))</formula>
    </cfRule>
    <cfRule type="containsText" dxfId="384" priority="13" operator="containsText" text="Ja">
      <formula>NOT(ISERROR(SEARCH("Ja",D55)))</formula>
    </cfRule>
  </conditionalFormatting>
  <conditionalFormatting sqref="D61:F64">
    <cfRule type="containsText" dxfId="383" priority="10" operator="containsText" text="Nein">
      <formula>NOT(ISERROR(SEARCH("Nein",D61)))</formula>
    </cfRule>
    <cfRule type="containsText" dxfId="382" priority="11" operator="containsText" text="Ja">
      <formula>NOT(ISERROR(SEARCH("Ja",D61)))</formula>
    </cfRule>
  </conditionalFormatting>
  <conditionalFormatting sqref="D30:F30">
    <cfRule type="cellIs" dxfId="381" priority="3" operator="greaterThanOrEqual">
      <formula>1</formula>
    </cfRule>
    <cfRule type="cellIs" dxfId="380" priority="4" operator="lessThan">
      <formula>1</formula>
    </cfRule>
  </conditionalFormatting>
  <conditionalFormatting sqref="D40:F40">
    <cfRule type="containsText" dxfId="379" priority="1" operator="containsText" text="nein">
      <formula>NOT(ISERROR(SEARCH("nein",D40)))</formula>
    </cfRule>
    <cfRule type="containsText" dxfId="378" priority="2" operator="containsText" text="ja">
      <formula>NOT(ISERROR(SEARCH("ja",D40)))</formula>
    </cfRule>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9644F-5E03-4746-94A4-CD87E0008AA5}">
  <sheetPr>
    <tabColor theme="9"/>
  </sheetPr>
  <dimension ref="B6:I171"/>
  <sheetViews>
    <sheetView zoomScaleNormal="100" workbookViewId="0">
      <selection activeCell="I121" sqref="I121"/>
    </sheetView>
  </sheetViews>
  <sheetFormatPr baseColWidth="10" defaultColWidth="11" defaultRowHeight="15.75"/>
  <cols>
    <col min="2" max="2" width="81.625" bestFit="1" customWidth="1"/>
    <col min="9" max="9" width="32.5" customWidth="1"/>
  </cols>
  <sheetData>
    <row r="6" spans="2:9" ht="18">
      <c r="B6" s="32" t="s">
        <v>74</v>
      </c>
    </row>
    <row r="8" spans="2:9">
      <c r="B8" s="1" t="s">
        <v>11</v>
      </c>
      <c r="C8" s="2"/>
      <c r="D8" s="2"/>
      <c r="E8" s="3" t="s">
        <v>8</v>
      </c>
      <c r="F8" s="4" t="s">
        <v>69</v>
      </c>
      <c r="G8" s="4" t="s">
        <v>72</v>
      </c>
      <c r="H8" s="4" t="s">
        <v>73</v>
      </c>
    </row>
    <row r="9" spans="2:9">
      <c r="B9" s="5"/>
      <c r="C9" s="6" t="s">
        <v>15</v>
      </c>
      <c r="D9" s="6" t="s">
        <v>75</v>
      </c>
      <c r="E9" s="6" t="s">
        <v>16</v>
      </c>
      <c r="F9" s="6" t="s">
        <v>16</v>
      </c>
      <c r="G9" s="6" t="s">
        <v>16</v>
      </c>
      <c r="H9" s="6" t="s">
        <v>16</v>
      </c>
      <c r="I9" s="6" t="s">
        <v>17</v>
      </c>
    </row>
    <row r="10" spans="2:9">
      <c r="B10" s="7" t="s">
        <v>18</v>
      </c>
      <c r="C10" s="8"/>
      <c r="D10" s="48"/>
      <c r="E10" s="8"/>
      <c r="F10" s="8"/>
      <c r="G10" s="8"/>
      <c r="H10" s="9"/>
    </row>
    <row r="11" spans="2:9">
      <c r="B11" s="10" t="s">
        <v>19</v>
      </c>
      <c r="C11" s="148">
        <v>20</v>
      </c>
      <c r="D11" s="49">
        <f>SUM(E11:H11)</f>
        <v>0</v>
      </c>
      <c r="E11" s="66">
        <f>+'20 Tage_Woche 1'!D16</f>
        <v>0</v>
      </c>
      <c r="F11" s="66">
        <f>+'20 Tage_Woche 2'!D16</f>
        <v>0</v>
      </c>
      <c r="G11" s="66">
        <f>+'20 Tage_Woche 3'!D16</f>
        <v>0</v>
      </c>
      <c r="H11" s="33">
        <f>+'20 Tage_Woche 4'!D16</f>
        <v>0</v>
      </c>
      <c r="I11" s="69"/>
    </row>
    <row r="12" spans="2:9">
      <c r="B12" s="12" t="s">
        <v>20</v>
      </c>
      <c r="C12" s="149"/>
      <c r="D12" s="49">
        <f t="shared" ref="D12:D18" si="0">SUM(E12:H12)</f>
        <v>0</v>
      </c>
      <c r="E12" s="66">
        <f>+'20 Tage_Woche 1'!D17</f>
        <v>0</v>
      </c>
      <c r="F12" s="66">
        <f>+'20 Tage_Woche 2'!D17</f>
        <v>0</v>
      </c>
      <c r="G12" s="66">
        <f>+'20 Tage_Woche 3'!D17</f>
        <v>0</v>
      </c>
      <c r="H12" s="34">
        <f>+'20 Tage_Woche 4'!D17</f>
        <v>0</v>
      </c>
      <c r="I12" s="69"/>
    </row>
    <row r="13" spans="2:9">
      <c r="B13" s="12" t="s">
        <v>21</v>
      </c>
      <c r="C13" s="149"/>
      <c r="D13" s="49">
        <f t="shared" si="0"/>
        <v>0</v>
      </c>
      <c r="E13" s="66">
        <f>+'20 Tage_Woche 1'!D18</f>
        <v>0</v>
      </c>
      <c r="F13" s="66">
        <f>+'20 Tage_Woche 2'!D18</f>
        <v>0</v>
      </c>
      <c r="G13" s="66">
        <f>+'20 Tage_Woche 3'!D18</f>
        <v>0</v>
      </c>
      <c r="H13" s="34">
        <f>+'20 Tage_Woche 4'!D18</f>
        <v>0</v>
      </c>
      <c r="I13" s="69"/>
    </row>
    <row r="14" spans="2:9">
      <c r="B14" s="12" t="s">
        <v>22</v>
      </c>
      <c r="C14" s="149"/>
      <c r="D14" s="49">
        <f t="shared" si="0"/>
        <v>0</v>
      </c>
      <c r="E14" s="66">
        <f>+'20 Tage_Woche 1'!D19</f>
        <v>0</v>
      </c>
      <c r="F14" s="66">
        <f>+'20 Tage_Woche 2'!D19</f>
        <v>0</v>
      </c>
      <c r="G14" s="66">
        <f>+'20 Tage_Woche 3'!D19</f>
        <v>0</v>
      </c>
      <c r="H14" s="34">
        <f>+'20 Tage_Woche 4'!D19</f>
        <v>0</v>
      </c>
      <c r="I14" s="69"/>
    </row>
    <row r="15" spans="2:9">
      <c r="B15" s="12" t="s">
        <v>23</v>
      </c>
      <c r="C15" s="149"/>
      <c r="D15" s="49">
        <f t="shared" si="0"/>
        <v>0</v>
      </c>
      <c r="E15" s="66">
        <f>+'20 Tage_Woche 1'!D20</f>
        <v>0</v>
      </c>
      <c r="F15" s="66">
        <f>+'20 Tage_Woche 2'!D20</f>
        <v>0</v>
      </c>
      <c r="G15" s="66">
        <f>+'20 Tage_Woche 3'!D20</f>
        <v>0</v>
      </c>
      <c r="H15" s="34">
        <f>+'20 Tage_Woche 4'!D20</f>
        <v>0</v>
      </c>
      <c r="I15" s="69"/>
    </row>
    <row r="16" spans="2:9">
      <c r="B16" s="12"/>
      <c r="C16" s="149"/>
      <c r="D16" s="49">
        <f t="shared" si="0"/>
        <v>0</v>
      </c>
      <c r="E16" s="66">
        <f>+'20 Tage_Woche 1'!D21</f>
        <v>0</v>
      </c>
      <c r="F16" s="66">
        <f>+'20 Tage_Woche 2'!D21</f>
        <v>0</v>
      </c>
      <c r="G16" s="66">
        <f>+'20 Tage_Woche 3'!D21</f>
        <v>0</v>
      </c>
      <c r="H16" s="34">
        <f>+'20 Tage_Woche 4'!D21</f>
        <v>0</v>
      </c>
      <c r="I16" s="69"/>
    </row>
    <row r="17" spans="2:9">
      <c r="B17" s="12" t="s">
        <v>24</v>
      </c>
      <c r="C17" s="66">
        <v>4</v>
      </c>
      <c r="D17" s="49">
        <f t="shared" si="0"/>
        <v>0</v>
      </c>
      <c r="E17" s="66">
        <f>+'20 Tage_Woche 1'!D22</f>
        <v>0</v>
      </c>
      <c r="F17" s="66">
        <f>+'20 Tage_Woche 2'!D22</f>
        <v>0</v>
      </c>
      <c r="G17" s="66">
        <f>+'20 Tage_Woche 3'!D22</f>
        <v>0</v>
      </c>
      <c r="H17" s="34">
        <f>+'20 Tage_Woche 4'!D22</f>
        <v>0</v>
      </c>
      <c r="I17" s="69"/>
    </row>
    <row r="18" spans="2:9" ht="31.5">
      <c r="B18" s="16" t="s">
        <v>25</v>
      </c>
      <c r="C18" s="14">
        <v>4</v>
      </c>
      <c r="D18" s="49">
        <f t="shared" si="0"/>
        <v>0</v>
      </c>
      <c r="E18" s="14">
        <f>+'20 Tage_Woche 1'!D23</f>
        <v>0</v>
      </c>
      <c r="F18" s="14">
        <f>+'20 Tage_Woche 2'!D23</f>
        <v>0</v>
      </c>
      <c r="G18" s="14">
        <f>+'20 Tage_Woche 3'!D23</f>
        <v>0</v>
      </c>
      <c r="H18" s="35">
        <f>+'20 Tage_Woche 4'!D23</f>
        <v>0</v>
      </c>
      <c r="I18" s="69"/>
    </row>
    <row r="19" spans="2:9">
      <c r="B19" s="7" t="s">
        <v>26</v>
      </c>
      <c r="C19" s="17"/>
      <c r="D19" s="51"/>
      <c r="E19" s="17"/>
      <c r="F19" s="17"/>
      <c r="G19" s="17"/>
      <c r="H19" s="36"/>
      <c r="I19" s="69"/>
    </row>
    <row r="20" spans="2:9">
      <c r="B20" s="10" t="s">
        <v>27</v>
      </c>
      <c r="C20" s="65">
        <v>20</v>
      </c>
      <c r="D20" s="49">
        <f>SUM(E20:H20)</f>
        <v>0</v>
      </c>
      <c r="E20" s="65">
        <f>+'20 Tage_Woche 1'!D25</f>
        <v>0</v>
      </c>
      <c r="F20" s="65">
        <f>+'20 Tage_Woche 2'!D25</f>
        <v>0</v>
      </c>
      <c r="G20" s="65">
        <f>+'20 Tage_Woche 3'!D25</f>
        <v>0</v>
      </c>
      <c r="H20" s="33">
        <f>+'20 Tage_Woche 4'!D25</f>
        <v>0</v>
      </c>
      <c r="I20" s="69"/>
    </row>
    <row r="21" spans="2:9">
      <c r="B21" s="12" t="s">
        <v>28</v>
      </c>
      <c r="C21" s="66">
        <v>8</v>
      </c>
      <c r="D21" s="49">
        <f t="shared" ref="D21:D22" si="1">SUM(E21:H21)</f>
        <v>0</v>
      </c>
      <c r="E21" s="66">
        <f>+'20 Tage_Woche 1'!D26</f>
        <v>0</v>
      </c>
      <c r="F21" s="66">
        <f>+'20 Tage_Woche 2'!D26</f>
        <v>0</v>
      </c>
      <c r="G21" s="66">
        <f>+'20 Tage_Woche 3'!D26</f>
        <v>0</v>
      </c>
      <c r="H21" s="34">
        <f>+'20 Tage_Woche 4'!D26</f>
        <v>0</v>
      </c>
      <c r="I21" s="69"/>
    </row>
    <row r="22" spans="2:9">
      <c r="B22" s="12" t="s">
        <v>29</v>
      </c>
      <c r="C22" s="66">
        <v>4</v>
      </c>
      <c r="D22" s="49">
        <f t="shared" si="1"/>
        <v>0</v>
      </c>
      <c r="E22" s="66">
        <f>+'20 Tage_Woche 1'!D27</f>
        <v>0</v>
      </c>
      <c r="F22" s="66">
        <f>+'20 Tage_Woche 2'!D27</f>
        <v>0</v>
      </c>
      <c r="G22" s="66">
        <f>+'20 Tage_Woche 3'!D27</f>
        <v>0</v>
      </c>
      <c r="H22" s="34">
        <f>+'20 Tage_Woche 4'!D27</f>
        <v>0</v>
      </c>
      <c r="I22" s="69"/>
    </row>
    <row r="23" spans="2:9">
      <c r="B23" s="7" t="s">
        <v>30</v>
      </c>
      <c r="C23" s="17"/>
      <c r="D23" s="51"/>
      <c r="E23" s="17"/>
      <c r="F23" s="17"/>
      <c r="G23" s="17"/>
      <c r="H23" s="36"/>
      <c r="I23" s="69"/>
    </row>
    <row r="24" spans="2:9">
      <c r="B24" s="10" t="s">
        <v>31</v>
      </c>
      <c r="C24" s="65">
        <v>8</v>
      </c>
      <c r="D24" s="49">
        <f>SUM(E24:H24)</f>
        <v>0</v>
      </c>
      <c r="E24" s="65">
        <f>+'20 Tage_Woche 1'!D29</f>
        <v>0</v>
      </c>
      <c r="F24" s="65">
        <f>+'20 Tage_Woche 2'!D29</f>
        <v>0</v>
      </c>
      <c r="G24" s="65">
        <f>+'20 Tage_Woche 3'!D29</f>
        <v>0</v>
      </c>
      <c r="H24" s="33">
        <f>+'20 Tage_Woche 4'!D29</f>
        <v>0</v>
      </c>
      <c r="I24" s="69"/>
    </row>
    <row r="25" spans="2:9">
      <c r="B25" s="19" t="s">
        <v>32</v>
      </c>
      <c r="C25" s="14">
        <v>4</v>
      </c>
      <c r="D25" s="49">
        <f>SUM(E25:H25)</f>
        <v>0</v>
      </c>
      <c r="E25" s="14">
        <f>+'20 Tage_Woche 1'!D30</f>
        <v>0</v>
      </c>
      <c r="F25" s="14">
        <f>+'20 Tage_Woche 2'!D30</f>
        <v>0</v>
      </c>
      <c r="G25" s="14">
        <f>+'20 Tage_Woche 3'!D30</f>
        <v>0</v>
      </c>
      <c r="H25" s="35">
        <f>+'20 Tage_Woche 4'!D30</f>
        <v>0</v>
      </c>
      <c r="I25" s="69"/>
    </row>
    <row r="26" spans="2:9">
      <c r="B26" s="7" t="s">
        <v>33</v>
      </c>
      <c r="C26" s="8"/>
      <c r="D26" s="53"/>
      <c r="E26" s="8"/>
      <c r="F26" s="8"/>
      <c r="G26" s="8"/>
      <c r="H26" s="37"/>
      <c r="I26" s="69"/>
    </row>
    <row r="27" spans="2:9" ht="31.5">
      <c r="B27" s="21" t="s">
        <v>34</v>
      </c>
      <c r="C27" s="65">
        <v>8</v>
      </c>
      <c r="D27" s="49">
        <f>SUM(E27:H27)</f>
        <v>0</v>
      </c>
      <c r="E27" s="65">
        <f>+'20 Tage_Woche 1'!D32</f>
        <v>0</v>
      </c>
      <c r="F27" s="65">
        <f>+'20 Tage_Woche 2'!D32</f>
        <v>0</v>
      </c>
      <c r="G27" s="65">
        <f>+'20 Tage_Woche 3'!D32</f>
        <v>0</v>
      </c>
      <c r="H27" s="33">
        <f>+'20 Tage_Woche 4'!D32</f>
        <v>0</v>
      </c>
      <c r="I27" s="69"/>
    </row>
    <row r="28" spans="2:9">
      <c r="B28" s="7" t="s">
        <v>35</v>
      </c>
      <c r="C28" s="8"/>
      <c r="D28" s="53"/>
      <c r="E28" s="8"/>
      <c r="F28" s="8"/>
      <c r="G28" s="8"/>
      <c r="H28" s="37"/>
      <c r="I28" s="69"/>
    </row>
    <row r="29" spans="2:9">
      <c r="B29" s="10" t="s">
        <v>36</v>
      </c>
      <c r="C29" s="65" t="s">
        <v>70</v>
      </c>
      <c r="D29" s="49">
        <f>SUM(E29:H29)</f>
        <v>0</v>
      </c>
      <c r="E29" s="65">
        <f>+'20 Tage_Woche 1'!D34</f>
        <v>0</v>
      </c>
      <c r="F29" s="65">
        <f>+'20 Tage_Woche 2'!D34</f>
        <v>0</v>
      </c>
      <c r="G29" s="65">
        <f>+'20 Tage_Woche 3'!D34</f>
        <v>0</v>
      </c>
      <c r="H29" s="33">
        <f>+'20 Tage_Woche 4'!D34</f>
        <v>0</v>
      </c>
      <c r="I29" s="69"/>
    </row>
    <row r="30" spans="2:9">
      <c r="B30" s="12" t="s">
        <v>38</v>
      </c>
      <c r="C30" s="66">
        <v>4</v>
      </c>
      <c r="D30" s="49">
        <f t="shared" ref="D30:D33" si="2">SUM(E30:H30)</f>
        <v>0</v>
      </c>
      <c r="E30" s="66">
        <f>+'20 Tage_Woche 1'!D35</f>
        <v>0</v>
      </c>
      <c r="F30" s="66">
        <f>+'20 Tage_Woche 2'!D35</f>
        <v>0</v>
      </c>
      <c r="G30" s="66">
        <f>+'20 Tage_Woche 3'!D35</f>
        <v>0</v>
      </c>
      <c r="H30" s="34">
        <f>+'20 Tage_Woche 4'!D35</f>
        <v>0</v>
      </c>
      <c r="I30" s="69"/>
    </row>
    <row r="31" spans="2:9" ht="31.5">
      <c r="B31" s="22" t="s">
        <v>39</v>
      </c>
      <c r="C31" s="66">
        <v>4</v>
      </c>
      <c r="D31" s="49">
        <f t="shared" si="2"/>
        <v>0</v>
      </c>
      <c r="E31" s="66">
        <f>+'20 Tage_Woche 1'!D36</f>
        <v>0</v>
      </c>
      <c r="F31" s="66">
        <f>+'20 Tage_Woche 2'!D36</f>
        <v>0</v>
      </c>
      <c r="G31" s="66">
        <f>+'20 Tage_Woche 3'!D36</f>
        <v>0</v>
      </c>
      <c r="H31" s="34">
        <f>+'20 Tage_Woche 4'!D36</f>
        <v>0</v>
      </c>
      <c r="I31" s="69"/>
    </row>
    <row r="32" spans="2:9">
      <c r="B32" s="12" t="s">
        <v>41</v>
      </c>
      <c r="C32" s="66">
        <v>4</v>
      </c>
      <c r="D32" s="49">
        <f t="shared" si="2"/>
        <v>0</v>
      </c>
      <c r="E32" s="66">
        <f>+'20 Tage_Woche 1'!D37</f>
        <v>0</v>
      </c>
      <c r="F32" s="66">
        <f>+'20 Tage_Woche 2'!D37</f>
        <v>0</v>
      </c>
      <c r="G32" s="66">
        <f>+'20 Tage_Woche 3'!D37</f>
        <v>0</v>
      </c>
      <c r="H32" s="34">
        <f>+'20 Tage_Woche 4'!D37</f>
        <v>0</v>
      </c>
      <c r="I32" s="69"/>
    </row>
    <row r="33" spans="2:9">
      <c r="B33" s="19" t="s">
        <v>42</v>
      </c>
      <c r="C33" s="14">
        <v>2</v>
      </c>
      <c r="D33" s="49">
        <f t="shared" si="2"/>
        <v>0</v>
      </c>
      <c r="E33" s="14">
        <f>+'20 Tage_Woche 1'!D38</f>
        <v>0</v>
      </c>
      <c r="F33" s="14">
        <f>+'20 Tage_Woche 2'!D38</f>
        <v>0</v>
      </c>
      <c r="G33" s="14">
        <f>+'20 Tage_Woche 3'!D38</f>
        <v>0</v>
      </c>
      <c r="H33" s="35">
        <f>+'20 Tage_Woche 4'!D38</f>
        <v>0</v>
      </c>
      <c r="I33" s="69"/>
    </row>
    <row r="34" spans="2:9">
      <c r="B34" s="7" t="s">
        <v>43</v>
      </c>
      <c r="C34" s="8"/>
      <c r="D34" s="52"/>
      <c r="E34" s="8"/>
      <c r="F34" s="8"/>
      <c r="G34" s="8"/>
      <c r="H34" s="9"/>
      <c r="I34" s="69"/>
    </row>
    <row r="35" spans="2:9">
      <c r="B35" s="23" t="s">
        <v>44</v>
      </c>
      <c r="C35" s="24"/>
      <c r="D35" s="54">
        <f>SUM(E35:H35)</f>
        <v>0</v>
      </c>
      <c r="E35" s="38">
        <f>+'20 Tage_Woche 1'!D40</f>
        <v>0</v>
      </c>
      <c r="F35" s="38">
        <f>+'20 Tage_Woche 2'!D40</f>
        <v>0</v>
      </c>
      <c r="G35" s="38">
        <f>+'20 Tage_Woche 3'!D40</f>
        <v>0</v>
      </c>
      <c r="H35" s="39">
        <f>+'20 Tage_Woche 4'!D40</f>
        <v>0</v>
      </c>
      <c r="I35" s="69"/>
    </row>
    <row r="36" spans="2:9">
      <c r="B36" s="58" t="s">
        <v>45</v>
      </c>
      <c r="D36" s="66"/>
      <c r="E36" s="66"/>
      <c r="F36" s="66"/>
      <c r="G36" s="66"/>
      <c r="H36" s="13"/>
      <c r="I36" s="69"/>
    </row>
    <row r="37" spans="2:9">
      <c r="H37" s="25"/>
      <c r="I37" s="69"/>
    </row>
    <row r="38" spans="2:9">
      <c r="B38" s="1" t="s">
        <v>46</v>
      </c>
      <c r="C38" s="2"/>
      <c r="D38" s="2"/>
      <c r="E38" s="3" t="s">
        <v>8</v>
      </c>
      <c r="F38" s="4" t="s">
        <v>69</v>
      </c>
      <c r="G38" s="4" t="s">
        <v>72</v>
      </c>
      <c r="H38" s="4" t="s">
        <v>73</v>
      </c>
      <c r="I38" s="69"/>
    </row>
    <row r="39" spans="2:9">
      <c r="B39" s="26"/>
      <c r="C39" s="6" t="s">
        <v>47</v>
      </c>
      <c r="D39" s="6"/>
      <c r="E39" s="6" t="s">
        <v>16</v>
      </c>
      <c r="F39" s="6" t="s">
        <v>16</v>
      </c>
      <c r="G39" s="6" t="s">
        <v>16</v>
      </c>
      <c r="H39" s="6" t="s">
        <v>16</v>
      </c>
      <c r="I39" s="69"/>
    </row>
    <row r="40" spans="2:9">
      <c r="B40" s="7" t="s">
        <v>48</v>
      </c>
      <c r="C40" s="17"/>
      <c r="D40" s="17"/>
      <c r="E40" s="17"/>
      <c r="F40" s="17"/>
      <c r="G40" s="17"/>
      <c r="H40" s="18"/>
      <c r="I40" s="69"/>
    </row>
    <row r="41" spans="2:9">
      <c r="B41" s="10" t="s">
        <v>49</v>
      </c>
      <c r="C41" s="65"/>
      <c r="D41" s="65"/>
      <c r="E41" s="65">
        <f>+'20 Tage_Woche 1'!D46</f>
        <v>0</v>
      </c>
      <c r="F41" s="65">
        <f>+'20 Tage_Woche 2'!D46</f>
        <v>0</v>
      </c>
      <c r="G41" s="65">
        <f>+'20 Tage_Woche 3'!D46</f>
        <v>0</v>
      </c>
      <c r="H41" s="11">
        <f>+'20 Tage_Woche 4'!D46</f>
        <v>0</v>
      </c>
      <c r="I41" s="69"/>
    </row>
    <row r="42" spans="2:9">
      <c r="B42" s="12" t="s">
        <v>50</v>
      </c>
      <c r="C42" s="66"/>
      <c r="D42" s="66"/>
      <c r="E42" s="66">
        <f>+'20 Tage_Woche 1'!D47</f>
        <v>0</v>
      </c>
      <c r="F42" s="66">
        <f>+'20 Tage_Woche 2'!D47</f>
        <v>0</v>
      </c>
      <c r="G42" s="66">
        <f>+'20 Tage_Woche 3'!D47</f>
        <v>0</v>
      </c>
      <c r="H42" s="13">
        <f>+'20 Tage_Woche 4'!D47</f>
        <v>0</v>
      </c>
      <c r="I42" s="69"/>
    </row>
    <row r="43" spans="2:9">
      <c r="B43" s="12" t="s">
        <v>51</v>
      </c>
      <c r="E43" s="66">
        <f>+'20 Tage_Woche 1'!D48</f>
        <v>0</v>
      </c>
      <c r="F43" s="66">
        <f>+'20 Tage_Woche 2'!D48</f>
        <v>0</v>
      </c>
      <c r="G43" s="66">
        <f>+'20 Tage_Woche 3'!D48</f>
        <v>0</v>
      </c>
      <c r="H43" s="13">
        <f>+'20 Tage_Woche 4'!D48</f>
        <v>0</v>
      </c>
      <c r="I43" s="69"/>
    </row>
    <row r="44" spans="2:9">
      <c r="B44" s="47" t="s">
        <v>52</v>
      </c>
      <c r="E44" s="66">
        <f>+'20 Tage_Woche 1'!D49</f>
        <v>0</v>
      </c>
      <c r="F44" s="66">
        <f>+'20 Tage_Woche 2'!D49</f>
        <v>0</v>
      </c>
      <c r="G44" s="66">
        <f>+'20 Tage_Woche 3'!D49</f>
        <v>0</v>
      </c>
      <c r="H44" s="13">
        <f>+'20 Tage_Woche 4'!D49</f>
        <v>0</v>
      </c>
      <c r="I44" s="69"/>
    </row>
    <row r="45" spans="2:9">
      <c r="B45" s="47" t="s">
        <v>53</v>
      </c>
      <c r="E45" s="66">
        <f>+'20 Tage_Woche 1'!D50</f>
        <v>0</v>
      </c>
      <c r="F45" s="66">
        <f>+'20 Tage_Woche 2'!D50</f>
        <v>0</v>
      </c>
      <c r="G45" s="66">
        <f>+'20 Tage_Woche 3'!D50</f>
        <v>0</v>
      </c>
      <c r="H45" s="13">
        <f>+'20 Tage_Woche 4'!D50</f>
        <v>0</v>
      </c>
      <c r="I45" s="69"/>
    </row>
    <row r="46" spans="2:9">
      <c r="B46" s="12" t="s">
        <v>54</v>
      </c>
      <c r="E46" s="66">
        <f>+'20 Tage_Woche 1'!D51</f>
        <v>0</v>
      </c>
      <c r="F46" s="66">
        <f>+'20 Tage_Woche 2'!D51</f>
        <v>0</v>
      </c>
      <c r="G46" s="66">
        <f>+'20 Tage_Woche 3'!D51</f>
        <v>0</v>
      </c>
      <c r="H46" s="13">
        <f>+'20 Tage_Woche 4'!D51</f>
        <v>0</v>
      </c>
      <c r="I46" s="69"/>
    </row>
    <row r="47" spans="2:9">
      <c r="B47" s="19" t="s">
        <v>55</v>
      </c>
      <c r="C47" s="20"/>
      <c r="D47" s="20"/>
      <c r="E47" s="14">
        <f>+'20 Tage_Woche 1'!D52</f>
        <v>0</v>
      </c>
      <c r="F47" s="14">
        <f>+'20 Tage_Woche 2'!D52</f>
        <v>0</v>
      </c>
      <c r="G47" s="14">
        <f>+'20 Tage_Woche 3'!D52</f>
        <v>0</v>
      </c>
      <c r="H47" s="15">
        <f>+'20 Tage_Woche 4'!D52+'20 Tage_Woche 4'!D52</f>
        <v>0</v>
      </c>
      <c r="I47" s="69"/>
    </row>
    <row r="48" spans="2:9">
      <c r="B48" s="7" t="s">
        <v>56</v>
      </c>
      <c r="C48" s="8"/>
      <c r="D48" s="8"/>
      <c r="E48" s="8"/>
      <c r="F48" s="8"/>
      <c r="G48" s="8"/>
      <c r="H48" s="9"/>
      <c r="I48" s="69"/>
    </row>
    <row r="49" spans="2:9">
      <c r="B49" s="10" t="s">
        <v>76</v>
      </c>
      <c r="C49" s="65">
        <v>4</v>
      </c>
      <c r="D49" s="65"/>
      <c r="E49" s="65">
        <f>+'20 Tage_Woche 1'!D54</f>
        <v>0</v>
      </c>
      <c r="F49" s="65">
        <f>+'20 Tage_Woche 2'!D54</f>
        <v>0</v>
      </c>
      <c r="G49" s="65">
        <f>+'20 Tage_Woche 3'!D54</f>
        <v>0</v>
      </c>
      <c r="H49" s="11">
        <f>+'20 Tage_Woche 4'!D54</f>
        <v>0</v>
      </c>
      <c r="I49" s="69"/>
    </row>
    <row r="50" spans="2:9">
      <c r="B50" s="12" t="s">
        <v>58</v>
      </c>
      <c r="E50" s="66">
        <f>+'20 Tage_Woche 1'!D55</f>
        <v>0</v>
      </c>
      <c r="F50" s="66">
        <f>+'20 Tage_Woche 2'!D55</f>
        <v>0</v>
      </c>
      <c r="G50" s="66">
        <f>+'20 Tage_Woche 3'!D55</f>
        <v>0</v>
      </c>
      <c r="H50" s="13">
        <f>+'20 Tage_Woche 4'!D55</f>
        <v>0</v>
      </c>
      <c r="I50" s="69"/>
    </row>
    <row r="51" spans="2:9" ht="31.5">
      <c r="B51" s="22" t="s">
        <v>59</v>
      </c>
      <c r="C51" s="27"/>
      <c r="D51" s="27"/>
      <c r="E51" s="66">
        <f>+'20 Tage_Woche 1'!D56</f>
        <v>0</v>
      </c>
      <c r="F51" s="66">
        <f>+'20 Tage_Woche 2'!D56</f>
        <v>0</v>
      </c>
      <c r="G51" s="66">
        <f>+'20 Tage_Woche 3'!D56</f>
        <v>0</v>
      </c>
      <c r="H51" s="13">
        <f>+'20 Tage_Woche 4'!D56</f>
        <v>0</v>
      </c>
      <c r="I51" s="69"/>
    </row>
    <row r="52" spans="2:9">
      <c r="B52" s="12" t="s">
        <v>60</v>
      </c>
      <c r="E52" s="66">
        <f>+'20 Tage_Woche 1'!D57</f>
        <v>0</v>
      </c>
      <c r="F52" s="66">
        <f>+'20 Tage_Woche 2'!D57</f>
        <v>0</v>
      </c>
      <c r="G52" s="66">
        <f>+'20 Tage_Woche 3'!D57</f>
        <v>0</v>
      </c>
      <c r="H52" s="13">
        <f>+'20 Tage_Woche 4'!D57</f>
        <v>0</v>
      </c>
      <c r="I52" s="69"/>
    </row>
    <row r="53" spans="2:9">
      <c r="B53" s="12" t="s">
        <v>61</v>
      </c>
      <c r="E53" s="66">
        <f>+'20 Tage_Woche 1'!D58</f>
        <v>0</v>
      </c>
      <c r="F53" s="66">
        <f>+'20 Tage_Woche 2'!D58</f>
        <v>0</v>
      </c>
      <c r="G53" s="66">
        <f>+'20 Tage_Woche 3'!D58</f>
        <v>0</v>
      </c>
      <c r="H53" s="13">
        <f>+'20 Tage_Woche 4'!D58</f>
        <v>0</v>
      </c>
      <c r="I53" s="69"/>
    </row>
    <row r="54" spans="2:9">
      <c r="B54" s="46" t="s">
        <v>62</v>
      </c>
      <c r="C54" s="20"/>
      <c r="E54" s="66">
        <f>+'20 Tage_Woche 1'!D59</f>
        <v>0</v>
      </c>
      <c r="F54" s="66">
        <f>+'20 Tage_Woche 2'!D59</f>
        <v>0</v>
      </c>
      <c r="G54" s="66">
        <f>+'20 Tage_Woche 3'!D59</f>
        <v>0</v>
      </c>
      <c r="H54" s="13">
        <f>+'20 Tage_Woche 4'!D59</f>
        <v>0</v>
      </c>
      <c r="I54" s="69"/>
    </row>
    <row r="55" spans="2:9">
      <c r="B55" s="7" t="s">
        <v>63</v>
      </c>
      <c r="C55" s="8"/>
      <c r="D55" s="8"/>
      <c r="E55" s="8"/>
      <c r="F55" s="8"/>
      <c r="G55" s="8"/>
      <c r="H55" s="9"/>
      <c r="I55" s="69"/>
    </row>
    <row r="56" spans="2:9">
      <c r="B56" s="10" t="s">
        <v>64</v>
      </c>
      <c r="C56" s="28"/>
      <c r="D56" s="28"/>
      <c r="E56" s="40">
        <f>+'20 Tage_Woche 1'!D61</f>
        <v>0</v>
      </c>
      <c r="F56" s="40">
        <f>+'20 Tage_Woche 2'!D61</f>
        <v>0</v>
      </c>
      <c r="G56" s="40">
        <f>+'20 Tage_Woche 3'!D61</f>
        <v>0</v>
      </c>
      <c r="H56" s="41">
        <f>+'20 Tage_Woche 4'!D61</f>
        <v>0</v>
      </c>
      <c r="I56" s="69"/>
    </row>
    <row r="57" spans="2:9">
      <c r="B57" s="12" t="s">
        <v>65</v>
      </c>
      <c r="E57" s="42">
        <f>+'20 Tage_Woche 1'!D62</f>
        <v>0</v>
      </c>
      <c r="F57" s="42">
        <f>+'20 Tage_Woche 2'!D62</f>
        <v>0</v>
      </c>
      <c r="G57" s="42">
        <f>+'20 Tage_Woche 3'!D62</f>
        <v>0</v>
      </c>
      <c r="H57" s="43">
        <f>+'20 Tage_Woche 4'!D62</f>
        <v>0</v>
      </c>
      <c r="I57" s="69"/>
    </row>
    <row r="58" spans="2:9">
      <c r="B58" s="12" t="s">
        <v>66</v>
      </c>
      <c r="E58" s="44">
        <f>+'20 Tage_Woche 1'!D63</f>
        <v>0</v>
      </c>
      <c r="F58" s="42">
        <f>+'20 Tage_Woche 2'!D63</f>
        <v>0</v>
      </c>
      <c r="G58" s="42">
        <f>+'20 Tage_Woche 3'!D63</f>
        <v>0</v>
      </c>
      <c r="H58" s="42">
        <f>+'20 Tage_Woche 4'!D63</f>
        <v>0</v>
      </c>
      <c r="I58" s="73"/>
    </row>
    <row r="59" spans="2:9">
      <c r="B59" s="19" t="s">
        <v>67</v>
      </c>
      <c r="C59" s="20"/>
      <c r="D59" s="20"/>
      <c r="E59" s="14">
        <f>+'20 Tage_Woche 1'!D64</f>
        <v>0</v>
      </c>
      <c r="F59" s="14">
        <f>+'20 Tage_Woche 2'!D64</f>
        <v>0</v>
      </c>
      <c r="G59" s="14">
        <f>+'20 Tage_Woche 3'!D64</f>
        <v>0</v>
      </c>
      <c r="H59" s="15">
        <f>+'20 Tage_Woche 4'!D64</f>
        <v>0</v>
      </c>
      <c r="I59" s="69"/>
    </row>
    <row r="62" spans="2:9" ht="18">
      <c r="B62" s="32" t="s">
        <v>77</v>
      </c>
    </row>
    <row r="64" spans="2:9">
      <c r="B64" s="1" t="s">
        <v>11</v>
      </c>
      <c r="C64" s="2"/>
      <c r="D64" s="2"/>
      <c r="E64" s="3" t="s">
        <v>8</v>
      </c>
      <c r="F64" s="4" t="s">
        <v>69</v>
      </c>
      <c r="G64" s="4" t="s">
        <v>72</v>
      </c>
      <c r="H64" s="4" t="s">
        <v>73</v>
      </c>
    </row>
    <row r="65" spans="2:9">
      <c r="B65" s="5"/>
      <c r="C65" s="6" t="s">
        <v>15</v>
      </c>
      <c r="D65" s="6" t="s">
        <v>75</v>
      </c>
      <c r="E65" s="6" t="s">
        <v>16</v>
      </c>
      <c r="F65" s="6" t="s">
        <v>16</v>
      </c>
      <c r="G65" s="6" t="s">
        <v>16</v>
      </c>
      <c r="H65" s="6" t="s">
        <v>16</v>
      </c>
      <c r="I65" s="6" t="s">
        <v>17</v>
      </c>
    </row>
    <row r="66" spans="2:9">
      <c r="B66" s="7" t="s">
        <v>18</v>
      </c>
      <c r="C66" s="8"/>
      <c r="D66" s="48"/>
      <c r="E66" s="8"/>
      <c r="F66" s="8"/>
      <c r="G66" s="8"/>
      <c r="H66" s="9"/>
    </row>
    <row r="67" spans="2:9">
      <c r="B67" s="10" t="s">
        <v>19</v>
      </c>
      <c r="C67" s="148">
        <v>20</v>
      </c>
      <c r="D67" s="49">
        <f>SUM(E67:H67)</f>
        <v>0</v>
      </c>
      <c r="E67" s="66">
        <f>+'20 Tage_Woche 1'!E16</f>
        <v>0</v>
      </c>
      <c r="F67" s="66">
        <f>+'20 Tage_Woche 2'!E16</f>
        <v>0</v>
      </c>
      <c r="G67" s="66">
        <f>+'20 Tage_Woche 3'!E16</f>
        <v>0</v>
      </c>
      <c r="H67" s="33">
        <f>+'20 Tage_Woche 4'!E16</f>
        <v>0</v>
      </c>
      <c r="I67" s="69"/>
    </row>
    <row r="68" spans="2:9">
      <c r="B68" s="12" t="s">
        <v>20</v>
      </c>
      <c r="C68" s="149"/>
      <c r="D68" s="49">
        <f t="shared" ref="D68:D74" si="3">SUM(E68:H68)</f>
        <v>0</v>
      </c>
      <c r="E68" s="66">
        <f>+'20 Tage_Woche 1'!E17</f>
        <v>0</v>
      </c>
      <c r="F68" s="66">
        <f>+'20 Tage_Woche 2'!E17</f>
        <v>0</v>
      </c>
      <c r="G68" s="66">
        <f>+'20 Tage_Woche 3'!E17</f>
        <v>0</v>
      </c>
      <c r="H68" s="34">
        <f>+'20 Tage_Woche 4'!E17</f>
        <v>0</v>
      </c>
      <c r="I68" s="69"/>
    </row>
    <row r="69" spans="2:9">
      <c r="B69" s="12" t="s">
        <v>21</v>
      </c>
      <c r="C69" s="149"/>
      <c r="D69" s="49">
        <f t="shared" si="3"/>
        <v>0</v>
      </c>
      <c r="E69" s="66">
        <f>+'20 Tage_Woche 1'!E18</f>
        <v>0</v>
      </c>
      <c r="F69" s="66">
        <f>+'20 Tage_Woche 2'!E18</f>
        <v>0</v>
      </c>
      <c r="G69" s="66">
        <f>+'20 Tage_Woche 3'!E18</f>
        <v>0</v>
      </c>
      <c r="H69" s="34">
        <f>+'20 Tage_Woche 4'!E18</f>
        <v>0</v>
      </c>
      <c r="I69" s="69"/>
    </row>
    <row r="70" spans="2:9">
      <c r="B70" s="12" t="s">
        <v>22</v>
      </c>
      <c r="C70" s="149"/>
      <c r="D70" s="49">
        <f t="shared" si="3"/>
        <v>0</v>
      </c>
      <c r="E70" s="66">
        <f>+'20 Tage_Woche 1'!E19</f>
        <v>0</v>
      </c>
      <c r="F70" s="66">
        <f>+'20 Tage_Woche 2'!E19</f>
        <v>0</v>
      </c>
      <c r="G70" s="66">
        <f>+'20 Tage_Woche 3'!E19</f>
        <v>0</v>
      </c>
      <c r="H70" s="34">
        <f>+'20 Tage_Woche 4'!E19</f>
        <v>0</v>
      </c>
      <c r="I70" s="69"/>
    </row>
    <row r="71" spans="2:9">
      <c r="B71" s="12" t="s">
        <v>23</v>
      </c>
      <c r="C71" s="149"/>
      <c r="D71" s="49">
        <f t="shared" si="3"/>
        <v>0</v>
      </c>
      <c r="E71" s="66">
        <f>+'20 Tage_Woche 1'!E20</f>
        <v>0</v>
      </c>
      <c r="F71" s="66">
        <f>+'20 Tage_Woche 2'!E20</f>
        <v>0</v>
      </c>
      <c r="G71" s="66">
        <f>+'20 Tage_Woche 3'!E20</f>
        <v>0</v>
      </c>
      <c r="H71" s="34">
        <f>+'20 Tage_Woche 4'!E20</f>
        <v>0</v>
      </c>
      <c r="I71" s="69"/>
    </row>
    <row r="72" spans="2:9">
      <c r="B72" s="12"/>
      <c r="C72" s="149"/>
      <c r="D72" s="49">
        <f t="shared" si="3"/>
        <v>0</v>
      </c>
      <c r="E72" s="66">
        <f>+'20 Tage_Woche 1'!E21</f>
        <v>0</v>
      </c>
      <c r="F72" s="66">
        <f>+'20 Tage_Woche 2'!E21</f>
        <v>0</v>
      </c>
      <c r="G72" s="66">
        <f>+'20 Tage_Woche 3'!E21</f>
        <v>0</v>
      </c>
      <c r="H72" s="34">
        <f>+'20 Tage_Woche 4'!E21</f>
        <v>0</v>
      </c>
      <c r="I72" s="69"/>
    </row>
    <row r="73" spans="2:9">
      <c r="B73" s="12" t="s">
        <v>24</v>
      </c>
      <c r="C73" s="66">
        <v>4</v>
      </c>
      <c r="D73" s="49">
        <f t="shared" si="3"/>
        <v>0</v>
      </c>
      <c r="E73" s="66">
        <f>+'20 Tage_Woche 1'!E22</f>
        <v>0</v>
      </c>
      <c r="F73" s="66">
        <f>+'20 Tage_Woche 2'!E22</f>
        <v>0</v>
      </c>
      <c r="G73" s="66">
        <f>+'20 Tage_Woche 3'!E22</f>
        <v>0</v>
      </c>
      <c r="H73" s="34">
        <f>+'20 Tage_Woche 4'!E22</f>
        <v>0</v>
      </c>
      <c r="I73" s="69"/>
    </row>
    <row r="74" spans="2:9" ht="31.5">
      <c r="B74" s="16" t="s">
        <v>25</v>
      </c>
      <c r="C74" s="14">
        <v>4</v>
      </c>
      <c r="D74" s="49">
        <f t="shared" si="3"/>
        <v>0</v>
      </c>
      <c r="E74" s="14">
        <f>+'20 Tage_Woche 1'!E23</f>
        <v>0</v>
      </c>
      <c r="F74" s="14">
        <f>+'20 Tage_Woche 2'!E23</f>
        <v>0</v>
      </c>
      <c r="G74" s="14">
        <f>+'20 Tage_Woche 3'!E23</f>
        <v>0</v>
      </c>
      <c r="H74" s="35">
        <f>+'20 Tage_Woche 4'!E23</f>
        <v>0</v>
      </c>
      <c r="I74" s="69"/>
    </row>
    <row r="75" spans="2:9">
      <c r="B75" s="7" t="s">
        <v>26</v>
      </c>
      <c r="C75" s="17"/>
      <c r="D75" s="51"/>
      <c r="E75" s="17"/>
      <c r="F75" s="17"/>
      <c r="G75" s="17"/>
      <c r="H75" s="36"/>
      <c r="I75" s="69"/>
    </row>
    <row r="76" spans="2:9">
      <c r="B76" s="10" t="s">
        <v>27</v>
      </c>
      <c r="C76" s="65">
        <v>20</v>
      </c>
      <c r="D76" s="49">
        <f>SUM(E76:H76)</f>
        <v>0</v>
      </c>
      <c r="E76" s="65">
        <f>+'20 Tage_Woche 1'!E25</f>
        <v>0</v>
      </c>
      <c r="F76" s="65">
        <f>+'20 Tage_Woche 2'!E25</f>
        <v>0</v>
      </c>
      <c r="G76" s="65">
        <f>+'20 Tage_Woche 3'!E25</f>
        <v>0</v>
      </c>
      <c r="H76" s="33">
        <f>+'20 Tage_Woche 3'!F25</f>
        <v>0</v>
      </c>
      <c r="I76" s="69"/>
    </row>
    <row r="77" spans="2:9">
      <c r="B77" s="12" t="s">
        <v>28</v>
      </c>
      <c r="C77" s="66">
        <v>8</v>
      </c>
      <c r="D77" s="49">
        <f t="shared" ref="D77:D78" si="4">SUM(E77:H77)</f>
        <v>0</v>
      </c>
      <c r="E77" s="66">
        <f>+'20 Tage_Woche 1'!E26</f>
        <v>0</v>
      </c>
      <c r="F77" s="66">
        <f>+'20 Tage_Woche 2'!E26</f>
        <v>0</v>
      </c>
      <c r="G77" s="66">
        <f>+'20 Tage_Woche 3'!E26</f>
        <v>0</v>
      </c>
      <c r="H77" s="34">
        <f>+'20 Tage_Woche 3'!F26</f>
        <v>0</v>
      </c>
      <c r="I77" s="69"/>
    </row>
    <row r="78" spans="2:9">
      <c r="B78" s="12" t="s">
        <v>29</v>
      </c>
      <c r="C78" s="66">
        <v>2</v>
      </c>
      <c r="D78" s="49">
        <f t="shared" si="4"/>
        <v>0</v>
      </c>
      <c r="E78" s="66">
        <f>+'20 Tage_Woche 1'!E27</f>
        <v>0</v>
      </c>
      <c r="F78" s="66">
        <f>+'20 Tage_Woche 2'!E27</f>
        <v>0</v>
      </c>
      <c r="G78" s="66">
        <f>+'20 Tage_Woche 3'!E27</f>
        <v>0</v>
      </c>
      <c r="H78" s="34">
        <f>+'20 Tage_Woche 3'!F27</f>
        <v>0</v>
      </c>
      <c r="I78" s="69"/>
    </row>
    <row r="79" spans="2:9">
      <c r="B79" s="7" t="s">
        <v>30</v>
      </c>
      <c r="C79" s="17"/>
      <c r="D79" s="51"/>
      <c r="E79" s="17"/>
      <c r="F79" s="17"/>
      <c r="G79" s="17"/>
      <c r="H79" s="36"/>
      <c r="I79" s="69"/>
    </row>
    <row r="80" spans="2:9">
      <c r="B80" s="10" t="s">
        <v>31</v>
      </c>
      <c r="C80" s="65">
        <v>8</v>
      </c>
      <c r="D80" s="49">
        <f>SUM(E80:H80)</f>
        <v>0</v>
      </c>
      <c r="E80" s="65">
        <f>+'20 Tage_Woche 1'!E29</f>
        <v>0</v>
      </c>
      <c r="F80" s="65">
        <f>+'20 Tage_Woche 2'!E29</f>
        <v>0</v>
      </c>
      <c r="G80" s="65">
        <f>+'20 Tage_Woche 3'!E29</f>
        <v>0</v>
      </c>
      <c r="H80" s="33">
        <f>+'20 Tage_Woche 3'!F29</f>
        <v>0</v>
      </c>
      <c r="I80" s="69"/>
    </row>
    <row r="81" spans="2:9">
      <c r="B81" s="19" t="s">
        <v>32</v>
      </c>
      <c r="C81" s="14">
        <v>4</v>
      </c>
      <c r="D81" s="49">
        <f>SUM(E81:H81)</f>
        <v>0</v>
      </c>
      <c r="E81" s="14">
        <f>+'20 Tage_Woche 1'!E30</f>
        <v>0</v>
      </c>
      <c r="F81" s="14">
        <f>+'20 Tage_Woche 2'!E30</f>
        <v>0</v>
      </c>
      <c r="G81" s="14">
        <f>+'20 Tage_Woche 3'!E30</f>
        <v>0</v>
      </c>
      <c r="H81" s="35">
        <f>+'20 Tage_Woche 3'!F30</f>
        <v>0</v>
      </c>
      <c r="I81" s="69"/>
    </row>
    <row r="82" spans="2:9">
      <c r="B82" s="7" t="s">
        <v>33</v>
      </c>
      <c r="C82" s="8"/>
      <c r="D82" s="53"/>
      <c r="E82" s="8"/>
      <c r="F82" s="8"/>
      <c r="G82" s="8"/>
      <c r="H82" s="37"/>
      <c r="I82" s="69"/>
    </row>
    <row r="83" spans="2:9" ht="31.5">
      <c r="B83" s="21" t="s">
        <v>34</v>
      </c>
      <c r="C83" s="65">
        <v>8</v>
      </c>
      <c r="D83" s="49">
        <f>SUM(E83:H83)</f>
        <v>0</v>
      </c>
      <c r="E83" s="65">
        <f>+'20 Tage_Woche 1'!E32</f>
        <v>0</v>
      </c>
      <c r="F83" s="65">
        <f>+'20 Tage_Woche 2'!E32</f>
        <v>0</v>
      </c>
      <c r="G83" s="65">
        <f>+'20 Tage_Woche 3'!E32</f>
        <v>0</v>
      </c>
      <c r="H83" s="33">
        <f>+'20 Tage_Woche 3'!F32</f>
        <v>0</v>
      </c>
      <c r="I83" s="69"/>
    </row>
    <row r="84" spans="2:9">
      <c r="B84" s="7" t="s">
        <v>35</v>
      </c>
      <c r="C84" s="8"/>
      <c r="D84" s="53"/>
      <c r="E84" s="8"/>
      <c r="F84" s="8"/>
      <c r="G84" s="8"/>
      <c r="H84" s="37"/>
      <c r="I84" s="69"/>
    </row>
    <row r="85" spans="2:9">
      <c r="B85" s="10" t="s">
        <v>36</v>
      </c>
      <c r="C85" s="65" t="s">
        <v>70</v>
      </c>
      <c r="D85" s="49">
        <f>SUM(E85:H85)</f>
        <v>0</v>
      </c>
      <c r="E85" s="65">
        <f>+'20 Tage_Woche 1'!E34</f>
        <v>0</v>
      </c>
      <c r="F85" s="65">
        <f>+'20 Tage_Woche 2'!E34</f>
        <v>0</v>
      </c>
      <c r="G85" s="65">
        <f>+'20 Tage_Woche 3'!E34</f>
        <v>0</v>
      </c>
      <c r="H85" s="33">
        <f>+'20 Tage_Woche 4'!E34</f>
        <v>0</v>
      </c>
      <c r="I85" s="69"/>
    </row>
    <row r="86" spans="2:9">
      <c r="B86" s="12" t="s">
        <v>38</v>
      </c>
      <c r="C86" s="66">
        <v>4</v>
      </c>
      <c r="D86" s="49">
        <f t="shared" ref="D86:D88" si="5">SUM(E86:H86)</f>
        <v>0</v>
      </c>
      <c r="E86" s="66">
        <f>+'20 Tage_Woche 1'!E35</f>
        <v>0</v>
      </c>
      <c r="F86" s="66">
        <f>+'20 Tage_Woche 2'!E35</f>
        <v>0</v>
      </c>
      <c r="G86" s="66">
        <f>+'20 Tage_Woche 3'!E35</f>
        <v>0</v>
      </c>
      <c r="H86" s="34">
        <f>+'20 Tage_Woche 4'!E35</f>
        <v>0</v>
      </c>
      <c r="I86" s="69"/>
    </row>
    <row r="87" spans="2:9" ht="31.5">
      <c r="B87" s="22" t="s">
        <v>39</v>
      </c>
      <c r="C87" s="66">
        <v>4</v>
      </c>
      <c r="D87" s="49">
        <f t="shared" si="5"/>
        <v>0</v>
      </c>
      <c r="E87" s="66">
        <f>+'20 Tage_Woche 1'!E36</f>
        <v>0</v>
      </c>
      <c r="F87" s="66">
        <f>+'20 Tage_Woche 2'!E36</f>
        <v>0</v>
      </c>
      <c r="G87" s="66">
        <f>+'20 Tage_Woche 3'!E36</f>
        <v>0</v>
      </c>
      <c r="H87" s="34">
        <f>+'20 Tage_Woche 4'!F36</f>
        <v>0</v>
      </c>
      <c r="I87" s="69"/>
    </row>
    <row r="88" spans="2:9">
      <c r="B88" s="12" t="s">
        <v>41</v>
      </c>
      <c r="C88" s="66">
        <v>4</v>
      </c>
      <c r="D88" s="49">
        <f t="shared" si="5"/>
        <v>0</v>
      </c>
      <c r="E88" s="66">
        <f>+'20 Tage_Woche 1'!E37</f>
        <v>0</v>
      </c>
      <c r="F88" s="66">
        <f>+'20 Tage_Woche 2'!E37</f>
        <v>0</v>
      </c>
      <c r="G88" s="66">
        <f>+'20 Tage_Woche 3'!E37</f>
        <v>0</v>
      </c>
      <c r="H88" s="34">
        <f>+'20 Tage_Woche 4'!E37</f>
        <v>0</v>
      </c>
      <c r="I88" s="69"/>
    </row>
    <row r="89" spans="2:9">
      <c r="B89" s="19" t="s">
        <v>42</v>
      </c>
      <c r="C89" s="14">
        <v>2</v>
      </c>
      <c r="D89" s="49">
        <f>SUM(E89:H89)</f>
        <v>0</v>
      </c>
      <c r="E89" s="14">
        <f>+'20 Tage_Woche 1'!E38</f>
        <v>0</v>
      </c>
      <c r="F89" s="14">
        <f>+'20 Tage_Woche 2'!E38</f>
        <v>0</v>
      </c>
      <c r="G89" s="14">
        <f>+'20 Tage_Woche 3'!E38</f>
        <v>0</v>
      </c>
      <c r="H89" s="35">
        <f>+'20 Tage_Woche 4'!E38</f>
        <v>0</v>
      </c>
      <c r="I89" s="69"/>
    </row>
    <row r="90" spans="2:9">
      <c r="B90" s="7" t="s">
        <v>43</v>
      </c>
      <c r="C90" s="8"/>
      <c r="D90" s="52"/>
      <c r="E90" s="8"/>
      <c r="F90" s="8"/>
      <c r="G90" s="8"/>
      <c r="H90" s="9"/>
      <c r="I90" s="69"/>
    </row>
    <row r="91" spans="2:9">
      <c r="B91" s="23" t="s">
        <v>44</v>
      </c>
      <c r="C91" s="24"/>
      <c r="D91" s="54">
        <f>SUM(E91:H91)</f>
        <v>0</v>
      </c>
      <c r="E91" s="38">
        <f>+'20 Tage_Woche 1'!D40</f>
        <v>0</v>
      </c>
      <c r="F91" s="38">
        <f>+'20 Tage_Woche 2'!E40</f>
        <v>0</v>
      </c>
      <c r="G91" s="38">
        <f>+'20 Tage_Woche 3'!E40</f>
        <v>0</v>
      </c>
      <c r="H91" s="39">
        <f>+'20 Tage_Woche 4'!E40</f>
        <v>0</v>
      </c>
      <c r="I91" s="69"/>
    </row>
    <row r="92" spans="2:9">
      <c r="B92" s="58" t="s">
        <v>45</v>
      </c>
      <c r="D92" s="59"/>
      <c r="E92" s="66"/>
      <c r="F92" s="66"/>
      <c r="G92" s="66"/>
      <c r="H92" s="13"/>
      <c r="I92" s="69"/>
    </row>
    <row r="93" spans="2:9">
      <c r="H93" s="25"/>
      <c r="I93" s="69"/>
    </row>
    <row r="94" spans="2:9">
      <c r="B94" s="1" t="s">
        <v>46</v>
      </c>
      <c r="C94" s="2"/>
      <c r="D94" s="2"/>
      <c r="E94" s="3" t="s">
        <v>8</v>
      </c>
      <c r="F94" s="4" t="s">
        <v>69</v>
      </c>
      <c r="G94" s="4" t="s">
        <v>72</v>
      </c>
      <c r="H94" s="4" t="s">
        <v>73</v>
      </c>
      <c r="I94" s="69"/>
    </row>
    <row r="95" spans="2:9">
      <c r="B95" s="26"/>
      <c r="C95" s="6" t="s">
        <v>47</v>
      </c>
      <c r="D95" s="6"/>
      <c r="E95" s="6" t="s">
        <v>16</v>
      </c>
      <c r="F95" s="6" t="s">
        <v>16</v>
      </c>
      <c r="G95" s="6" t="s">
        <v>16</v>
      </c>
      <c r="H95" s="6" t="s">
        <v>16</v>
      </c>
      <c r="I95" s="69"/>
    </row>
    <row r="96" spans="2:9">
      <c r="B96" s="7" t="s">
        <v>48</v>
      </c>
      <c r="C96" s="17"/>
      <c r="D96" s="17"/>
      <c r="E96" s="17"/>
      <c r="F96" s="17"/>
      <c r="G96" s="17"/>
      <c r="H96" s="18"/>
      <c r="I96" s="69"/>
    </row>
    <row r="97" spans="2:9">
      <c r="B97" s="10" t="s">
        <v>49</v>
      </c>
      <c r="C97" s="65"/>
      <c r="D97" s="65"/>
      <c r="E97" s="65">
        <f>+'20 Tage_Woche 1'!E46</f>
        <v>0</v>
      </c>
      <c r="F97" s="65">
        <f>+'20 Tage_Woche 2'!E46</f>
        <v>0</v>
      </c>
      <c r="G97" s="65">
        <f>+'20 Tage_Woche 3'!E46</f>
        <v>0</v>
      </c>
      <c r="H97" s="11">
        <f>+'20 Tage_Woche 4'!E46</f>
        <v>0</v>
      </c>
      <c r="I97" s="69"/>
    </row>
    <row r="98" spans="2:9">
      <c r="B98" s="12" t="s">
        <v>50</v>
      </c>
      <c r="C98" s="66"/>
      <c r="D98" s="66"/>
      <c r="E98" s="66">
        <f>+'20 Tage_Woche 1'!E47</f>
        <v>0</v>
      </c>
      <c r="F98" s="66">
        <f>+'20 Tage_Woche 2'!E47</f>
        <v>0</v>
      </c>
      <c r="G98" s="66">
        <f>+'20 Tage_Woche 3'!E47</f>
        <v>0</v>
      </c>
      <c r="H98" s="13">
        <f>+'20 Tage_Woche 4'!E47</f>
        <v>0</v>
      </c>
      <c r="I98" s="69"/>
    </row>
    <row r="99" spans="2:9">
      <c r="B99" s="12" t="s">
        <v>51</v>
      </c>
      <c r="E99" s="66">
        <f>+'20 Tage_Woche 1'!E48</f>
        <v>0</v>
      </c>
      <c r="F99" s="66">
        <f>+'20 Tage_Woche 2'!E48</f>
        <v>0</v>
      </c>
      <c r="G99" s="66">
        <f>+'20 Tage_Woche 3'!E48</f>
        <v>0</v>
      </c>
      <c r="H99" s="13">
        <f>+'20 Tage_Woche 4'!E48+'20 Tage_Woche 4'!E48</f>
        <v>0</v>
      </c>
      <c r="I99" s="69"/>
    </row>
    <row r="100" spans="2:9">
      <c r="B100" s="47" t="s">
        <v>52</v>
      </c>
      <c r="E100" s="66">
        <f>+'20 Tage_Woche 1'!E49</f>
        <v>0</v>
      </c>
      <c r="F100" s="66">
        <f>+'20 Tage_Woche 2'!E49</f>
        <v>0</v>
      </c>
      <c r="G100" s="66">
        <f>+'20 Tage_Woche 3'!E49</f>
        <v>0</v>
      </c>
      <c r="H100" s="13">
        <f>+'20 Tage_Woche 4'!F49</f>
        <v>0</v>
      </c>
      <c r="I100" s="69"/>
    </row>
    <row r="101" spans="2:9">
      <c r="B101" s="47" t="s">
        <v>53</v>
      </c>
      <c r="E101" s="66">
        <f>+'20 Tage_Woche 1'!E50</f>
        <v>0</v>
      </c>
      <c r="F101" s="66">
        <f>+'20 Tage_Woche 2'!E50</f>
        <v>0</v>
      </c>
      <c r="G101" s="66">
        <f>+'20 Tage_Woche 3'!E50</f>
        <v>0</v>
      </c>
      <c r="H101" s="13">
        <f>+'20 Tage_Woche 4'!E50</f>
        <v>0</v>
      </c>
      <c r="I101" s="69"/>
    </row>
    <row r="102" spans="2:9">
      <c r="B102" s="12" t="s">
        <v>54</v>
      </c>
      <c r="E102" s="66">
        <f>+'20 Tage_Woche 1'!E51</f>
        <v>0</v>
      </c>
      <c r="F102" s="66">
        <f>+'20 Tage_Woche 2'!E51</f>
        <v>0</v>
      </c>
      <c r="G102" s="66">
        <f>+'20 Tage_Woche 3'!E51</f>
        <v>0</v>
      </c>
      <c r="H102" s="13">
        <f>+'20 Tage_Woche 3'!E51</f>
        <v>0</v>
      </c>
      <c r="I102" s="69"/>
    </row>
    <row r="103" spans="2:9">
      <c r="B103" s="19" t="s">
        <v>55</v>
      </c>
      <c r="C103" s="20"/>
      <c r="D103" s="20"/>
      <c r="E103" s="14">
        <f>+'20 Tage_Woche 1'!E52</f>
        <v>0</v>
      </c>
      <c r="F103" s="14">
        <f>+'20 Tage_Woche 2'!E52</f>
        <v>0</v>
      </c>
      <c r="G103" s="14">
        <f>+'20 Tage_Woche 3'!E52</f>
        <v>0</v>
      </c>
      <c r="H103" s="15">
        <f>+'20 Tage_Woche 4'!E52</f>
        <v>0</v>
      </c>
      <c r="I103" s="69"/>
    </row>
    <row r="104" spans="2:9">
      <c r="B104" s="7" t="s">
        <v>56</v>
      </c>
      <c r="C104" s="8"/>
      <c r="D104" s="8"/>
      <c r="E104" s="8"/>
      <c r="F104" s="8"/>
      <c r="G104" s="8"/>
      <c r="H104" s="9"/>
      <c r="I104" s="69"/>
    </row>
    <row r="105" spans="2:9">
      <c r="B105" s="10" t="s">
        <v>76</v>
      </c>
      <c r="C105" s="65">
        <v>4</v>
      </c>
      <c r="D105" s="65"/>
      <c r="E105" s="65">
        <f>+'20 Tage_Woche 1'!E54</f>
        <v>0</v>
      </c>
      <c r="F105" s="65">
        <f>+'20 Tage_Woche 2'!E54</f>
        <v>0</v>
      </c>
      <c r="G105" s="65">
        <f>+'20 Tage_Woche 3'!E54</f>
        <v>0</v>
      </c>
      <c r="H105" s="11">
        <f>+'20 Tage_Woche 4'!E54</f>
        <v>0</v>
      </c>
      <c r="I105" s="69"/>
    </row>
    <row r="106" spans="2:9">
      <c r="B106" s="12" t="s">
        <v>58</v>
      </c>
      <c r="E106" s="66">
        <f>+'20 Tage_Woche 1'!E55</f>
        <v>0</v>
      </c>
      <c r="F106" s="66">
        <f>+'20 Tage_Woche 2'!E55</f>
        <v>0</v>
      </c>
      <c r="G106" s="66">
        <f>+'20 Tage_Woche 3'!E55</f>
        <v>0</v>
      </c>
      <c r="H106" s="13">
        <f>+'20 Tage_Woche 4'!E55</f>
        <v>0</v>
      </c>
      <c r="I106" s="69"/>
    </row>
    <row r="107" spans="2:9" ht="31.5">
      <c r="B107" s="22" t="s">
        <v>59</v>
      </c>
      <c r="C107" s="27"/>
      <c r="D107" s="27"/>
      <c r="E107" s="66">
        <f>+'20 Tage_Woche 1'!E56</f>
        <v>0</v>
      </c>
      <c r="F107" s="66">
        <f>+'20 Tage_Woche 2'!E56</f>
        <v>0</v>
      </c>
      <c r="G107" s="66">
        <f>+'20 Tage_Woche 3'!E56</f>
        <v>0</v>
      </c>
      <c r="H107" s="13">
        <f>+'20 Tage_Woche 4'!E56</f>
        <v>0</v>
      </c>
      <c r="I107" s="69"/>
    </row>
    <row r="108" spans="2:9">
      <c r="B108" s="12" t="s">
        <v>60</v>
      </c>
      <c r="E108" s="66">
        <f>+'20 Tage_Woche 1'!E57</f>
        <v>0</v>
      </c>
      <c r="F108" s="66">
        <f>+'20 Tage_Woche 2'!E57</f>
        <v>0</v>
      </c>
      <c r="G108" s="66">
        <f>+'20 Tage_Woche 3'!E57</f>
        <v>0</v>
      </c>
      <c r="H108" s="13">
        <f>+'20 Tage_Woche 4'!E57</f>
        <v>0</v>
      </c>
      <c r="I108" s="69"/>
    </row>
    <row r="109" spans="2:9">
      <c r="B109" s="12" t="s">
        <v>61</v>
      </c>
      <c r="E109" s="66">
        <f>+'20 Tage_Woche 1'!E58</f>
        <v>0</v>
      </c>
      <c r="F109" s="66">
        <f>+'20 Tage_Woche 2'!E58</f>
        <v>0</v>
      </c>
      <c r="G109" s="66">
        <f>+'20 Tage_Woche 3'!E58</f>
        <v>0</v>
      </c>
      <c r="H109" s="13">
        <f>+'20 Tage_Woche 4'!F58</f>
        <v>0</v>
      </c>
      <c r="I109" s="69"/>
    </row>
    <row r="110" spans="2:9">
      <c r="B110" s="46" t="s">
        <v>62</v>
      </c>
      <c r="C110" s="20"/>
      <c r="E110" s="66">
        <f>+'20 Tage_Woche 1'!E59</f>
        <v>0</v>
      </c>
      <c r="F110" s="66">
        <f>+'20 Tage_Woche 2'!E59</f>
        <v>0</v>
      </c>
      <c r="G110" s="66">
        <f>+'20 Tage_Woche 3'!E59</f>
        <v>0</v>
      </c>
      <c r="H110" s="13">
        <f>+'20 Tage_Woche 4'!E59</f>
        <v>0</v>
      </c>
      <c r="I110" s="69"/>
    </row>
    <row r="111" spans="2:9">
      <c r="B111" s="7" t="s">
        <v>63</v>
      </c>
      <c r="C111" s="8"/>
      <c r="D111" s="8"/>
      <c r="E111" s="8"/>
      <c r="F111" s="8"/>
      <c r="G111" s="8"/>
      <c r="H111" s="9"/>
      <c r="I111" s="69"/>
    </row>
    <row r="112" spans="2:9">
      <c r="B112" s="10" t="s">
        <v>64</v>
      </c>
      <c r="C112" s="28"/>
      <c r="D112" s="28"/>
      <c r="E112" s="40">
        <f>+'20 Tage_Woche 1'!E61</f>
        <v>0</v>
      </c>
      <c r="F112" s="40">
        <f>+'20 Tage_Woche 2'!E61</f>
        <v>0</v>
      </c>
      <c r="G112" s="40">
        <f>+'20 Tage_Woche 3'!E61</f>
        <v>0</v>
      </c>
      <c r="H112" s="41">
        <f>+'20 Tage_Woche 4'!E61</f>
        <v>0</v>
      </c>
      <c r="I112" s="69"/>
    </row>
    <row r="113" spans="2:9">
      <c r="B113" s="12" t="s">
        <v>65</v>
      </c>
      <c r="E113" s="42">
        <f>+'20 Tage_Woche 1'!E62</f>
        <v>0</v>
      </c>
      <c r="F113" s="42">
        <f>+'20 Tage_Woche 2'!E62</f>
        <v>0</v>
      </c>
      <c r="G113" s="42">
        <f>+'20 Tage_Woche 3'!E62</f>
        <v>0</v>
      </c>
      <c r="H113" s="43">
        <f>+'20 Tage_Woche 4'!E62</f>
        <v>0</v>
      </c>
      <c r="I113" s="69"/>
    </row>
    <row r="114" spans="2:9">
      <c r="B114" s="12" t="s">
        <v>66</v>
      </c>
      <c r="E114" s="44">
        <f>+'20 Tage_Woche 1'!E63</f>
        <v>0</v>
      </c>
      <c r="F114" s="42">
        <f>+'20 Tage_Woche 2'!E63</f>
        <v>0</v>
      </c>
      <c r="G114" s="42">
        <f>+'20 Tage_Woche 3'!E63</f>
        <v>0</v>
      </c>
      <c r="H114" s="42">
        <f>+'20 Tage_Woche 4'!E63</f>
        <v>0</v>
      </c>
      <c r="I114" s="73"/>
    </row>
    <row r="115" spans="2:9">
      <c r="B115" s="19" t="s">
        <v>67</v>
      </c>
      <c r="C115" s="20"/>
      <c r="D115" s="20"/>
      <c r="E115" s="14">
        <f>+'20 Tage_Woche 1'!E64</f>
        <v>0</v>
      </c>
      <c r="F115" s="14">
        <f>+'20 Tage_Woche 2'!E64</f>
        <v>0</v>
      </c>
      <c r="G115" s="14">
        <f>+'20 Tage_Woche 3'!E64</f>
        <v>0</v>
      </c>
      <c r="H115" s="15">
        <f>+'20 Tage_Woche 4'!E64</f>
        <v>0</v>
      </c>
      <c r="I115" s="69"/>
    </row>
    <row r="116" spans="2:9">
      <c r="I116" s="83"/>
    </row>
    <row r="117" spans="2:9">
      <c r="I117" s="83"/>
    </row>
    <row r="118" spans="2:9" ht="18">
      <c r="B118" s="32" t="s">
        <v>78</v>
      </c>
      <c r="I118" s="83"/>
    </row>
    <row r="119" spans="2:9">
      <c r="I119" s="83"/>
    </row>
    <row r="120" spans="2:9">
      <c r="B120" s="1" t="s">
        <v>11</v>
      </c>
      <c r="C120" s="2"/>
      <c r="D120" s="2"/>
      <c r="E120" s="3" t="s">
        <v>8</v>
      </c>
      <c r="F120" s="4" t="s">
        <v>69</v>
      </c>
      <c r="G120" s="4" t="s">
        <v>72</v>
      </c>
      <c r="H120" s="4" t="s">
        <v>73</v>
      </c>
      <c r="I120" s="83"/>
    </row>
    <row r="121" spans="2:9">
      <c r="B121" s="5"/>
      <c r="C121" s="6" t="s">
        <v>15</v>
      </c>
      <c r="D121" s="6" t="s">
        <v>75</v>
      </c>
      <c r="E121" s="6" t="s">
        <v>16</v>
      </c>
      <c r="F121" s="6" t="s">
        <v>16</v>
      </c>
      <c r="G121" s="6" t="s">
        <v>16</v>
      </c>
      <c r="H121" s="6" t="s">
        <v>16</v>
      </c>
      <c r="I121" s="90" t="s">
        <v>17</v>
      </c>
    </row>
    <row r="122" spans="2:9">
      <c r="B122" s="7" t="s">
        <v>18</v>
      </c>
      <c r="C122" s="8"/>
      <c r="D122" s="48"/>
      <c r="E122" s="8"/>
      <c r="F122" s="8"/>
      <c r="G122" s="8"/>
      <c r="H122" s="9"/>
      <c r="I122" s="83"/>
    </row>
    <row r="123" spans="2:9">
      <c r="B123" s="10" t="s">
        <v>19</v>
      </c>
      <c r="C123" s="148">
        <v>20</v>
      </c>
      <c r="D123" s="49">
        <f>SUM(E123:H123)</f>
        <v>0</v>
      </c>
      <c r="E123" s="66">
        <f>+'20 Tage_Woche 1'!F16</f>
        <v>0</v>
      </c>
      <c r="F123" s="66">
        <f>+'20 Tage_Woche 2'!F16</f>
        <v>0</v>
      </c>
      <c r="G123" s="66">
        <f>+'20 Tage_Woche 3'!F16</f>
        <v>0</v>
      </c>
      <c r="H123" s="33">
        <f>+'20 Tage_Woche 4'!F16</f>
        <v>0</v>
      </c>
      <c r="I123" s="69"/>
    </row>
    <row r="124" spans="2:9">
      <c r="B124" s="12" t="s">
        <v>20</v>
      </c>
      <c r="C124" s="149"/>
      <c r="D124" s="49">
        <f t="shared" ref="D124:D130" si="6">SUM(E124:H124)</f>
        <v>0</v>
      </c>
      <c r="E124" s="66">
        <f>+'20 Tage_Woche 1'!F17</f>
        <v>0</v>
      </c>
      <c r="F124" s="66">
        <f>+'20 Tage_Woche 2'!F17</f>
        <v>0</v>
      </c>
      <c r="G124" s="66">
        <f>+'20 Tage_Woche 3'!F17</f>
        <v>0</v>
      </c>
      <c r="H124" s="34">
        <f>+'20 Tage_Woche 4'!F17</f>
        <v>0</v>
      </c>
      <c r="I124" s="69"/>
    </row>
    <row r="125" spans="2:9">
      <c r="B125" s="12" t="s">
        <v>21</v>
      </c>
      <c r="C125" s="149"/>
      <c r="D125" s="49">
        <f t="shared" si="6"/>
        <v>0</v>
      </c>
      <c r="E125" s="66">
        <f>+'20 Tage_Woche 1'!F18</f>
        <v>0</v>
      </c>
      <c r="F125" s="66">
        <f>+'20 Tage_Woche 2'!F18</f>
        <v>0</v>
      </c>
      <c r="G125" s="66">
        <f>+'20 Tage_Woche 3'!F18</f>
        <v>0</v>
      </c>
      <c r="H125" s="34">
        <f>+'20 Tage_Woche 4'!F18</f>
        <v>0</v>
      </c>
      <c r="I125" s="69"/>
    </row>
    <row r="126" spans="2:9">
      <c r="B126" s="12" t="s">
        <v>22</v>
      </c>
      <c r="C126" s="149"/>
      <c r="D126" s="49">
        <f t="shared" si="6"/>
        <v>0</v>
      </c>
      <c r="E126" s="66">
        <f>+'20 Tage_Woche 1'!F19</f>
        <v>0</v>
      </c>
      <c r="F126" s="66">
        <f>+'20 Tage_Woche 2'!F19</f>
        <v>0</v>
      </c>
      <c r="G126" s="66">
        <f>+'20 Tage_Woche 3'!F19</f>
        <v>0</v>
      </c>
      <c r="H126" s="34">
        <f>+'20 Tage_Woche 4'!F19</f>
        <v>0</v>
      </c>
      <c r="I126" s="69"/>
    </row>
    <row r="127" spans="2:9">
      <c r="B127" s="12" t="s">
        <v>23</v>
      </c>
      <c r="C127" s="149"/>
      <c r="D127" s="49">
        <f t="shared" si="6"/>
        <v>0</v>
      </c>
      <c r="E127" s="66">
        <f>+'20 Tage_Woche 1'!F20</f>
        <v>0</v>
      </c>
      <c r="F127" s="66">
        <f>+'20 Tage_Woche 2'!F20</f>
        <v>0</v>
      </c>
      <c r="G127" s="66">
        <f>+'20 Tage_Woche 3'!F20</f>
        <v>0</v>
      </c>
      <c r="H127" s="34">
        <f>+'20 Tage_Woche 4'!F20</f>
        <v>0</v>
      </c>
      <c r="I127" s="69"/>
    </row>
    <row r="128" spans="2:9">
      <c r="B128" s="12"/>
      <c r="C128" s="149"/>
      <c r="D128" s="49">
        <f t="shared" si="6"/>
        <v>0</v>
      </c>
      <c r="E128" s="66">
        <f>+'20 Tage_Woche 1'!F21</f>
        <v>0</v>
      </c>
      <c r="F128" s="66">
        <f>+'20 Tage_Woche 2'!F21</f>
        <v>0</v>
      </c>
      <c r="G128" s="66">
        <f>+'20 Tage_Woche 3'!F21</f>
        <v>0</v>
      </c>
      <c r="H128" s="34">
        <f>+'20 Tage_Woche 4'!F21</f>
        <v>0</v>
      </c>
      <c r="I128" s="69"/>
    </row>
    <row r="129" spans="2:9">
      <c r="B129" s="12" t="s">
        <v>24</v>
      </c>
      <c r="C129" s="66">
        <v>4</v>
      </c>
      <c r="D129" s="49">
        <f t="shared" si="6"/>
        <v>0</v>
      </c>
      <c r="E129" s="66">
        <f>+'20 Tage_Woche 1'!F22</f>
        <v>0</v>
      </c>
      <c r="F129" s="66">
        <f>+'20 Tage_Woche 2'!F22</f>
        <v>0</v>
      </c>
      <c r="G129" s="66">
        <f>+'20 Tage_Woche 3'!F22</f>
        <v>0</v>
      </c>
      <c r="H129" s="34">
        <f>+'20 Tage_Woche 4'!F22</f>
        <v>0</v>
      </c>
      <c r="I129" s="69"/>
    </row>
    <row r="130" spans="2:9" ht="31.5">
      <c r="B130" s="16" t="s">
        <v>25</v>
      </c>
      <c r="C130" s="14">
        <v>4</v>
      </c>
      <c r="D130" s="49">
        <f t="shared" si="6"/>
        <v>0</v>
      </c>
      <c r="E130" s="14">
        <f>+'20 Tage_Woche 1'!F23</f>
        <v>0</v>
      </c>
      <c r="F130" s="14">
        <f>+'20 Tage_Woche 2'!F23</f>
        <v>0</v>
      </c>
      <c r="G130" s="14">
        <f>+'20 Tage_Woche 3'!F23</f>
        <v>0</v>
      </c>
      <c r="H130" s="35">
        <f>+'20 Tage_Woche 4'!F23</f>
        <v>0</v>
      </c>
      <c r="I130" s="69"/>
    </row>
    <row r="131" spans="2:9">
      <c r="B131" s="7" t="s">
        <v>26</v>
      </c>
      <c r="C131" s="17"/>
      <c r="D131" s="51"/>
      <c r="E131" s="17"/>
      <c r="F131" s="17"/>
      <c r="G131" s="17"/>
      <c r="H131" s="36"/>
      <c r="I131" s="69"/>
    </row>
    <row r="132" spans="2:9">
      <c r="B132" s="10" t="s">
        <v>27</v>
      </c>
      <c r="C132" s="65">
        <v>20</v>
      </c>
      <c r="D132" s="49">
        <f>SUM(E132:H132)</f>
        <v>0</v>
      </c>
      <c r="E132" s="65">
        <f>+'20 Tage_Woche 1'!F25</f>
        <v>0</v>
      </c>
      <c r="F132" s="65">
        <f>+'20 Tage_Woche 2'!F25</f>
        <v>0</v>
      </c>
      <c r="G132" s="65">
        <f>+'20 Tage_Woche 3'!F25</f>
        <v>0</v>
      </c>
      <c r="H132" s="33">
        <f>+'20 Tage_Woche 4'!F25</f>
        <v>0</v>
      </c>
      <c r="I132" s="69"/>
    </row>
    <row r="133" spans="2:9">
      <c r="B133" s="12" t="s">
        <v>28</v>
      </c>
      <c r="C133" s="66">
        <v>8</v>
      </c>
      <c r="D133" s="49">
        <f t="shared" ref="D133:D134" si="7">SUM(E133:H133)</f>
        <v>0</v>
      </c>
      <c r="E133" s="66">
        <f>+'20 Tage_Woche 1'!F26</f>
        <v>0</v>
      </c>
      <c r="F133" s="66">
        <f>+'20 Tage_Woche 2'!F26</f>
        <v>0</v>
      </c>
      <c r="G133" s="66">
        <f>+'20 Tage_Woche 3'!F26</f>
        <v>0</v>
      </c>
      <c r="H133" s="34">
        <f>+'20 Tage_Woche 4'!F26</f>
        <v>0</v>
      </c>
      <c r="I133" s="69"/>
    </row>
    <row r="134" spans="2:9">
      <c r="B134" s="12" t="s">
        <v>29</v>
      </c>
      <c r="C134" s="66">
        <v>4</v>
      </c>
      <c r="D134" s="49">
        <f t="shared" si="7"/>
        <v>0</v>
      </c>
      <c r="E134" s="66">
        <f>+'20 Tage_Woche 1'!F27</f>
        <v>0</v>
      </c>
      <c r="F134" s="66">
        <f>+'20 Tage_Woche 2'!F27</f>
        <v>0</v>
      </c>
      <c r="G134" s="66">
        <f>+'20 Tage_Woche 3'!F27</f>
        <v>0</v>
      </c>
      <c r="H134" s="34">
        <f>+'20 Tage_Woche 4'!F27</f>
        <v>0</v>
      </c>
      <c r="I134" s="69"/>
    </row>
    <row r="135" spans="2:9">
      <c r="B135" s="7" t="s">
        <v>30</v>
      </c>
      <c r="C135" s="17"/>
      <c r="D135" s="51"/>
      <c r="E135" s="17"/>
      <c r="F135" s="17"/>
      <c r="G135" s="17"/>
      <c r="H135" s="36"/>
      <c r="I135" s="69"/>
    </row>
    <row r="136" spans="2:9">
      <c r="B136" s="10" t="s">
        <v>31</v>
      </c>
      <c r="C136" s="65">
        <v>8</v>
      </c>
      <c r="D136" s="49">
        <f>SUM(E136:H136)</f>
        <v>0</v>
      </c>
      <c r="E136" s="65">
        <f>+'20 Tage_Woche 1'!F29</f>
        <v>0</v>
      </c>
      <c r="F136" s="65">
        <f>+'20 Tage_Woche 2'!F29</f>
        <v>0</v>
      </c>
      <c r="G136" s="65">
        <f>+'20 Tage_Woche 3'!F29</f>
        <v>0</v>
      </c>
      <c r="H136" s="33">
        <f>+'20 Tage_Woche 4'!F29</f>
        <v>0</v>
      </c>
      <c r="I136" s="69"/>
    </row>
    <row r="137" spans="2:9">
      <c r="B137" s="19" t="s">
        <v>32</v>
      </c>
      <c r="C137" s="14">
        <v>4</v>
      </c>
      <c r="D137" s="49">
        <f>SUM(E137:H137)</f>
        <v>0</v>
      </c>
      <c r="E137" s="14">
        <f>+'20 Tage_Woche 1'!F30</f>
        <v>0</v>
      </c>
      <c r="F137" s="14">
        <f>+'20 Tage_Woche 2'!F30</f>
        <v>0</v>
      </c>
      <c r="G137" s="14">
        <f>+'20 Tage_Woche 3'!F30</f>
        <v>0</v>
      </c>
      <c r="H137" s="35">
        <f>+'20 Tage_Woche 4'!F30</f>
        <v>0</v>
      </c>
      <c r="I137" s="69"/>
    </row>
    <row r="138" spans="2:9">
      <c r="B138" s="7" t="s">
        <v>33</v>
      </c>
      <c r="C138" s="8"/>
      <c r="D138" s="52"/>
      <c r="E138" s="8"/>
      <c r="F138" s="8"/>
      <c r="G138" s="8"/>
      <c r="H138" s="37"/>
      <c r="I138" s="69"/>
    </row>
    <row r="139" spans="2:9" ht="31.5">
      <c r="B139" s="21" t="s">
        <v>34</v>
      </c>
      <c r="C139" s="65">
        <v>8</v>
      </c>
      <c r="D139" s="50">
        <f>SUM(E139:H139)</f>
        <v>0</v>
      </c>
      <c r="E139" s="65">
        <f>+'20 Tage_Woche 1'!F32</f>
        <v>0</v>
      </c>
      <c r="F139" s="65">
        <f>+'20 Tage_Woche 2'!F32</f>
        <v>0</v>
      </c>
      <c r="G139" s="65">
        <f>+'20 Tage_Woche 3'!F32</f>
        <v>0</v>
      </c>
      <c r="H139" s="33">
        <f>+'20 Tage_Woche 4'!F32</f>
        <v>0</v>
      </c>
      <c r="I139" s="69"/>
    </row>
    <row r="140" spans="2:9">
      <c r="B140" s="7" t="s">
        <v>35</v>
      </c>
      <c r="C140" s="8"/>
      <c r="D140" s="48"/>
      <c r="E140" s="8"/>
      <c r="F140" s="8"/>
      <c r="G140" s="8"/>
      <c r="H140" s="37"/>
      <c r="I140" s="69"/>
    </row>
    <row r="141" spans="2:9">
      <c r="B141" s="10" t="s">
        <v>36</v>
      </c>
      <c r="C141" s="65" t="s">
        <v>70</v>
      </c>
      <c r="D141" s="49">
        <f>SUM(E141:H141)</f>
        <v>0</v>
      </c>
      <c r="E141" s="65">
        <f>+'20 Tage_Woche 1'!F34</f>
        <v>0</v>
      </c>
      <c r="F141" s="65">
        <f>+'20 Tage_Woche 2'!F34</f>
        <v>0</v>
      </c>
      <c r="G141" s="65">
        <f>+'20 Tage_Woche 3'!F34</f>
        <v>0</v>
      </c>
      <c r="H141" s="33">
        <f>+'20 Tage_Woche 4'!F34</f>
        <v>0</v>
      </c>
      <c r="I141" s="69"/>
    </row>
    <row r="142" spans="2:9">
      <c r="B142" s="12" t="s">
        <v>38</v>
      </c>
      <c r="C142" s="66">
        <v>4</v>
      </c>
      <c r="D142" s="49">
        <f t="shared" ref="D142:D145" si="8">SUM(E142:H142)</f>
        <v>0</v>
      </c>
      <c r="E142" s="66">
        <f>+'20 Tage_Woche 1'!F35</f>
        <v>0</v>
      </c>
      <c r="F142" s="66">
        <f>+'20 Tage_Woche 2'!F35</f>
        <v>0</v>
      </c>
      <c r="G142" s="66">
        <f>+'20 Tage_Woche 3'!F35</f>
        <v>0</v>
      </c>
      <c r="H142" s="34">
        <f>+'20 Tage_Woche 4'!F35</f>
        <v>0</v>
      </c>
      <c r="I142" s="69"/>
    </row>
    <row r="143" spans="2:9" ht="31.5">
      <c r="B143" s="22" t="s">
        <v>39</v>
      </c>
      <c r="C143" s="66">
        <v>4</v>
      </c>
      <c r="D143" s="49">
        <f t="shared" si="8"/>
        <v>0</v>
      </c>
      <c r="E143" s="66">
        <f>+'20 Tage_Woche 1'!F36</f>
        <v>0</v>
      </c>
      <c r="F143" s="66">
        <f>+'20 Tage_Woche 2'!F36</f>
        <v>0</v>
      </c>
      <c r="G143" s="66">
        <f>+'20 Tage_Woche 3'!F36</f>
        <v>0</v>
      </c>
      <c r="H143" s="34">
        <f>+'20 Tage_Woche 4'!F36</f>
        <v>0</v>
      </c>
      <c r="I143" s="69"/>
    </row>
    <row r="144" spans="2:9">
      <c r="B144" s="12" t="s">
        <v>41</v>
      </c>
      <c r="C144" s="66">
        <v>4</v>
      </c>
      <c r="D144" s="49">
        <f t="shared" si="8"/>
        <v>0</v>
      </c>
      <c r="E144" s="66">
        <f>+'20 Tage_Woche 1'!F37</f>
        <v>0</v>
      </c>
      <c r="F144" s="66">
        <f>+'20 Tage_Woche 2'!F37</f>
        <v>0</v>
      </c>
      <c r="G144" s="66">
        <f>+'20 Tage_Woche 3'!F37</f>
        <v>0</v>
      </c>
      <c r="H144" s="34">
        <f>+'20 Tage_Woche 4'!F37</f>
        <v>0</v>
      </c>
      <c r="I144" s="69"/>
    </row>
    <row r="145" spans="2:9">
      <c r="B145" s="19" t="s">
        <v>42</v>
      </c>
      <c r="C145" s="14">
        <v>2</v>
      </c>
      <c r="D145" s="49">
        <f t="shared" si="8"/>
        <v>0</v>
      </c>
      <c r="E145" s="14">
        <f>+'20 Tage_Woche 1'!F38</f>
        <v>0</v>
      </c>
      <c r="F145" s="14">
        <f>+'20 Tage_Woche 2'!F38</f>
        <v>0</v>
      </c>
      <c r="G145" s="14">
        <f>+'20 Tage_Woche 3'!F38</f>
        <v>0</v>
      </c>
      <c r="H145" s="35">
        <f>+'20 Tage_Woche 4'!F38</f>
        <v>0</v>
      </c>
      <c r="I145" s="69"/>
    </row>
    <row r="146" spans="2:9">
      <c r="B146" s="7" t="s">
        <v>43</v>
      </c>
      <c r="C146" s="8"/>
      <c r="D146" s="52"/>
      <c r="E146" s="8"/>
      <c r="F146" s="8"/>
      <c r="G146" s="8"/>
      <c r="H146" s="9"/>
      <c r="I146" s="69"/>
    </row>
    <row r="147" spans="2:9">
      <c r="B147" s="23" t="s">
        <v>44</v>
      </c>
      <c r="C147" s="24"/>
      <c r="D147" s="54">
        <f>SUM(E147:H147)</f>
        <v>0</v>
      </c>
      <c r="E147" s="38">
        <f>+'20 Tage_Woche 1'!F40</f>
        <v>0</v>
      </c>
      <c r="F147" s="38">
        <f>+'20 Tage_Woche 2'!F40</f>
        <v>0</v>
      </c>
      <c r="G147" s="38">
        <f>+'20 Tage_Woche 3'!F40</f>
        <v>0</v>
      </c>
      <c r="H147" s="39">
        <f>+'20 Tage_Woche 4'!F40</f>
        <v>0</v>
      </c>
      <c r="I147" s="69"/>
    </row>
    <row r="148" spans="2:9">
      <c r="B148" s="58" t="s">
        <v>45</v>
      </c>
      <c r="D148" s="59"/>
      <c r="E148" s="66"/>
      <c r="F148" s="66"/>
      <c r="G148" s="66"/>
      <c r="H148" s="13"/>
      <c r="I148" s="69"/>
    </row>
    <row r="149" spans="2:9">
      <c r="H149" s="25"/>
      <c r="I149" s="69"/>
    </row>
    <row r="150" spans="2:9">
      <c r="B150" s="1" t="s">
        <v>46</v>
      </c>
      <c r="C150" s="2"/>
      <c r="D150" s="2"/>
      <c r="E150" s="3" t="s">
        <v>8</v>
      </c>
      <c r="F150" s="4" t="s">
        <v>69</v>
      </c>
      <c r="G150" s="4" t="s">
        <v>72</v>
      </c>
      <c r="H150" s="4" t="s">
        <v>73</v>
      </c>
      <c r="I150" s="69"/>
    </row>
    <row r="151" spans="2:9">
      <c r="B151" s="26"/>
      <c r="C151" s="6" t="s">
        <v>47</v>
      </c>
      <c r="D151" s="6"/>
      <c r="E151" s="6" t="s">
        <v>16</v>
      </c>
      <c r="F151" s="6" t="s">
        <v>16</v>
      </c>
      <c r="G151" s="6" t="s">
        <v>16</v>
      </c>
      <c r="H151" s="6" t="s">
        <v>16</v>
      </c>
      <c r="I151" s="69"/>
    </row>
    <row r="152" spans="2:9">
      <c r="B152" s="7" t="s">
        <v>48</v>
      </c>
      <c r="C152" s="17"/>
      <c r="D152" s="17"/>
      <c r="E152" s="17"/>
      <c r="F152" s="17"/>
      <c r="G152" s="17"/>
      <c r="H152" s="18"/>
      <c r="I152" s="69"/>
    </row>
    <row r="153" spans="2:9">
      <c r="B153" s="10" t="s">
        <v>49</v>
      </c>
      <c r="C153" s="65"/>
      <c r="D153" s="65"/>
      <c r="E153" s="65">
        <f>+'20 Tage_Woche 1'!F46</f>
        <v>0</v>
      </c>
      <c r="F153" s="65">
        <f>+'20 Tage_Woche 2'!F46</f>
        <v>0</v>
      </c>
      <c r="G153" s="65">
        <f>+'20 Tage_Woche 3'!F46</f>
        <v>0</v>
      </c>
      <c r="H153" s="11">
        <f>+'20 Tage_Woche 4'!F46</f>
        <v>0</v>
      </c>
      <c r="I153" s="69"/>
    </row>
    <row r="154" spans="2:9">
      <c r="B154" s="12" t="s">
        <v>50</v>
      </c>
      <c r="C154" s="66"/>
      <c r="D154" s="66"/>
      <c r="E154" s="66">
        <f>+'20 Tage_Woche 1'!F47</f>
        <v>0</v>
      </c>
      <c r="F154" s="66">
        <f>+'20 Tage_Woche 2'!F47</f>
        <v>0</v>
      </c>
      <c r="G154" s="66">
        <f>+'20 Tage_Woche 3'!F47</f>
        <v>0</v>
      </c>
      <c r="H154" s="13">
        <f>+'20 Tage_Woche 4'!F47</f>
        <v>0</v>
      </c>
      <c r="I154" s="69"/>
    </row>
    <row r="155" spans="2:9">
      <c r="B155" s="12" t="s">
        <v>51</v>
      </c>
      <c r="E155" s="66">
        <f>+'20 Tage_Woche 1'!F48</f>
        <v>0</v>
      </c>
      <c r="F155" s="66">
        <f>+'20 Tage_Woche 2'!F48</f>
        <v>0</v>
      </c>
      <c r="G155" s="66">
        <f>+'20 Tage_Woche 3'!F48</f>
        <v>0</v>
      </c>
      <c r="H155" s="13">
        <f>+'20 Tage_Woche 4'!F48</f>
        <v>0</v>
      </c>
      <c r="I155" s="69"/>
    </row>
    <row r="156" spans="2:9">
      <c r="B156" s="47" t="s">
        <v>52</v>
      </c>
      <c r="E156" s="66">
        <f>+'20 Tage_Woche 1'!F49</f>
        <v>0</v>
      </c>
      <c r="F156" s="66">
        <f>+'20 Tage_Woche 2'!F49</f>
        <v>0</v>
      </c>
      <c r="G156" s="66">
        <f>+'20 Tage_Woche 3'!F49</f>
        <v>0</v>
      </c>
      <c r="H156" s="13">
        <f>+'20 Tage_Woche 4'!F49</f>
        <v>0</v>
      </c>
      <c r="I156" s="69"/>
    </row>
    <row r="157" spans="2:9">
      <c r="B157" s="47" t="s">
        <v>53</v>
      </c>
      <c r="E157" s="66">
        <f>+'20 Tage_Woche 1'!F50</f>
        <v>0</v>
      </c>
      <c r="F157" s="66">
        <f>+'20 Tage_Woche 2'!F50</f>
        <v>0</v>
      </c>
      <c r="G157" s="66">
        <f>+'20 Tage_Woche 3'!F50</f>
        <v>0</v>
      </c>
      <c r="H157" s="13">
        <f>+'20 Tage_Woche 4'!F50</f>
        <v>0</v>
      </c>
      <c r="I157" s="69"/>
    </row>
    <row r="158" spans="2:9">
      <c r="B158" s="12" t="s">
        <v>54</v>
      </c>
      <c r="E158" s="66">
        <f>+'20 Tage_Woche 1'!F51</f>
        <v>0</v>
      </c>
      <c r="F158" s="66">
        <f>+'20 Tage_Woche 2'!F51</f>
        <v>0</v>
      </c>
      <c r="G158" s="66">
        <f>+'20 Tage_Woche 3'!F51</f>
        <v>0</v>
      </c>
      <c r="H158" s="13">
        <f>+'20 Tage_Woche 4'!F51</f>
        <v>0</v>
      </c>
      <c r="I158" s="69"/>
    </row>
    <row r="159" spans="2:9">
      <c r="B159" s="19" t="s">
        <v>55</v>
      </c>
      <c r="C159" s="20"/>
      <c r="D159" s="20"/>
      <c r="E159" s="14">
        <f>+'20 Tage_Woche 1'!F52</f>
        <v>0</v>
      </c>
      <c r="F159" s="14">
        <f>+'20 Tage_Woche 2'!F52</f>
        <v>0</v>
      </c>
      <c r="G159" s="14">
        <f>+'20 Tage_Woche 3'!F52</f>
        <v>0</v>
      </c>
      <c r="H159" s="15">
        <f>+'20 Tage_Woche 4'!F52</f>
        <v>0</v>
      </c>
      <c r="I159" s="69"/>
    </row>
    <row r="160" spans="2:9">
      <c r="B160" s="7" t="s">
        <v>56</v>
      </c>
      <c r="C160" s="8"/>
      <c r="D160" s="8"/>
      <c r="E160" s="8"/>
      <c r="F160" s="8"/>
      <c r="G160" s="8"/>
      <c r="H160" s="9"/>
      <c r="I160" s="69"/>
    </row>
    <row r="161" spans="2:9">
      <c r="B161" s="10" t="s">
        <v>76</v>
      </c>
      <c r="C161" s="65">
        <v>4</v>
      </c>
      <c r="D161" s="65"/>
      <c r="E161" s="65">
        <f>+'20 Tage_Woche 1'!F54</f>
        <v>0</v>
      </c>
      <c r="F161" s="65">
        <f>+'20 Tage_Woche 2'!F54</f>
        <v>0</v>
      </c>
      <c r="G161" s="65">
        <f>+'20 Tage_Woche 3'!F54</f>
        <v>0</v>
      </c>
      <c r="H161" s="11">
        <f>+'20 Tage_Woche 4'!F54</f>
        <v>0</v>
      </c>
      <c r="I161" s="69"/>
    </row>
    <row r="162" spans="2:9">
      <c r="B162" s="12" t="s">
        <v>58</v>
      </c>
      <c r="E162" s="66">
        <f>+'20 Tage_Woche 1'!F55</f>
        <v>0</v>
      </c>
      <c r="F162" s="66">
        <f>+'20 Tage_Woche 2'!F55</f>
        <v>0</v>
      </c>
      <c r="G162" s="66">
        <f>+'20 Tage_Woche 3'!F55</f>
        <v>0</v>
      </c>
      <c r="H162" s="13">
        <f>+'20 Tage_Woche 4'!F55</f>
        <v>0</v>
      </c>
      <c r="I162" s="69"/>
    </row>
    <row r="163" spans="2:9" ht="31.5">
      <c r="B163" s="22" t="s">
        <v>59</v>
      </c>
      <c r="C163" s="27"/>
      <c r="D163" s="27"/>
      <c r="E163" s="66">
        <f>+'20 Tage_Woche 1'!F56</f>
        <v>0</v>
      </c>
      <c r="F163" s="66">
        <f>+'20 Tage_Woche 2'!F56</f>
        <v>0</v>
      </c>
      <c r="G163" s="66">
        <f>+'20 Tage_Woche 3'!F56</f>
        <v>0</v>
      </c>
      <c r="H163" s="13">
        <f>+'20 Tage_Woche 4'!F56</f>
        <v>0</v>
      </c>
      <c r="I163" s="69"/>
    </row>
    <row r="164" spans="2:9">
      <c r="B164" s="12" t="s">
        <v>60</v>
      </c>
      <c r="E164" s="66">
        <f>+'20 Tage_Woche 1'!F57</f>
        <v>0</v>
      </c>
      <c r="F164" s="66">
        <f>+'20 Tage_Woche 2'!F57</f>
        <v>0</v>
      </c>
      <c r="G164" s="66">
        <f>+'20 Tage_Woche 3'!F57</f>
        <v>0</v>
      </c>
      <c r="H164" s="13">
        <f>+'20 Tage_Woche 4'!F57</f>
        <v>0</v>
      </c>
      <c r="I164" s="69"/>
    </row>
    <row r="165" spans="2:9">
      <c r="B165" s="12" t="s">
        <v>61</v>
      </c>
      <c r="E165" s="66">
        <f>+'20 Tage_Woche 1'!F58</f>
        <v>0</v>
      </c>
      <c r="F165" s="66">
        <f>+'20 Tage_Woche 2'!F58</f>
        <v>0</v>
      </c>
      <c r="G165" s="66">
        <f>+'20 Tage_Woche 3'!F58</f>
        <v>0</v>
      </c>
      <c r="H165" s="13">
        <f>+'20 Tage_Woche 4'!F58</f>
        <v>0</v>
      </c>
      <c r="I165" s="69"/>
    </row>
    <row r="166" spans="2:9">
      <c r="B166" s="46" t="s">
        <v>62</v>
      </c>
      <c r="C166" s="20"/>
      <c r="E166" s="66">
        <f>+'20 Tage_Woche 1'!F59</f>
        <v>0</v>
      </c>
      <c r="F166" s="66">
        <f>+'20 Tage_Woche 2'!F59</f>
        <v>0</v>
      </c>
      <c r="G166" s="66">
        <f>+'20 Tage_Woche 3'!F59</f>
        <v>0</v>
      </c>
      <c r="H166" s="13">
        <f>+'20 Tage_Woche 4'!F59</f>
        <v>0</v>
      </c>
      <c r="I166" s="69"/>
    </row>
    <row r="167" spans="2:9">
      <c r="B167" s="7" t="s">
        <v>63</v>
      </c>
      <c r="C167" s="8"/>
      <c r="D167" s="8"/>
      <c r="E167" s="8"/>
      <c r="F167" s="8"/>
      <c r="G167" s="8"/>
      <c r="H167" s="9"/>
      <c r="I167" s="69"/>
    </row>
    <row r="168" spans="2:9">
      <c r="B168" s="10" t="s">
        <v>64</v>
      </c>
      <c r="C168" s="28"/>
      <c r="D168" s="28"/>
      <c r="E168" s="40">
        <f>+'20 Tage_Woche 1'!F61</f>
        <v>0</v>
      </c>
      <c r="F168" s="40">
        <f>+'20 Tage_Woche 2'!F61</f>
        <v>0</v>
      </c>
      <c r="G168" s="40">
        <f>+'20 Tage_Woche 3'!F61</f>
        <v>0</v>
      </c>
      <c r="H168" s="41">
        <f>+'20 Tage_Woche 4'!F61</f>
        <v>0</v>
      </c>
      <c r="I168" s="69"/>
    </row>
    <row r="169" spans="2:9">
      <c r="B169" s="12" t="s">
        <v>65</v>
      </c>
      <c r="E169" s="42">
        <f>+'20 Tage_Woche 1'!F62</f>
        <v>0</v>
      </c>
      <c r="F169" s="42">
        <f>+'20 Tage_Woche 2'!F62</f>
        <v>0</v>
      </c>
      <c r="G169" s="42">
        <f>+'20 Tage_Woche 3'!F62</f>
        <v>0</v>
      </c>
      <c r="H169" s="43">
        <f>+'20 Tage_Woche 4'!F62</f>
        <v>0</v>
      </c>
      <c r="I169" s="69"/>
    </row>
    <row r="170" spans="2:9">
      <c r="B170" s="12" t="s">
        <v>66</v>
      </c>
      <c r="E170" s="44">
        <f>+'20 Tage_Woche 1'!F63</f>
        <v>0</v>
      </c>
      <c r="F170" s="42">
        <f>+'20 Tage_Woche 2'!F63</f>
        <v>0</v>
      </c>
      <c r="G170" s="42">
        <f>+'20 Tage_Woche 3'!F63</f>
        <v>0</v>
      </c>
      <c r="H170" s="42">
        <f>+'20 Tage_Woche 4'!F63</f>
        <v>0</v>
      </c>
      <c r="I170" s="73"/>
    </row>
    <row r="171" spans="2:9">
      <c r="B171" s="19" t="s">
        <v>67</v>
      </c>
      <c r="C171" s="20"/>
      <c r="D171" s="20"/>
      <c r="E171" s="14">
        <f>+'20 Tage_Woche 1'!F64</f>
        <v>0</v>
      </c>
      <c r="F171" s="14">
        <f>+'20 Tage_Woche 2'!F64</f>
        <v>0</v>
      </c>
      <c r="G171" s="14">
        <f>+'20 Tage_Woche 3'!F64</f>
        <v>0</v>
      </c>
      <c r="H171" s="15">
        <f>+'20 Tage_Woche 4'!F64</f>
        <v>0</v>
      </c>
      <c r="I171" s="69"/>
    </row>
  </sheetData>
  <sheetProtection sheet="1" objects="1" scenarios="1"/>
  <mergeCells count="3">
    <mergeCell ref="C11:C16"/>
    <mergeCell ref="C67:C72"/>
    <mergeCell ref="C123:C128"/>
  </mergeCells>
  <conditionalFormatting sqref="E16:H16">
    <cfRule type="cellIs" dxfId="377" priority="1" operator="lessThan">
      <formula>5</formula>
    </cfRule>
    <cfRule type="cellIs" dxfId="376" priority="117" operator="greaterThanOrEqual">
      <formula>5</formula>
    </cfRule>
  </conditionalFormatting>
  <conditionalFormatting sqref="E17:H17">
    <cfRule type="cellIs" dxfId="375" priority="114" stopIfTrue="1" operator="lessThan">
      <formula>1</formula>
    </cfRule>
    <cfRule type="cellIs" dxfId="374" priority="115" stopIfTrue="1" operator="greaterThanOrEqual">
      <formula>1</formula>
    </cfRule>
    <cfRule type="cellIs" dxfId="373" priority="120" stopIfTrue="1" operator="lessThan">
      <formula>1</formula>
    </cfRule>
    <cfRule type="cellIs" dxfId="372" priority="121" stopIfTrue="1" operator="greaterThanOrEqual">
      <formula>1</formula>
    </cfRule>
  </conditionalFormatting>
  <conditionalFormatting sqref="E18:H18">
    <cfRule type="cellIs" dxfId="371" priority="112" operator="lessThanOrEqual">
      <formula>1</formula>
    </cfRule>
    <cfRule type="cellIs" dxfId="370" priority="113" operator="greaterThan">
      <formula>1</formula>
    </cfRule>
  </conditionalFormatting>
  <conditionalFormatting sqref="E20:H20">
    <cfRule type="cellIs" dxfId="369" priority="109" operator="lessThan">
      <formula>5</formula>
    </cfRule>
    <cfRule type="cellIs" dxfId="368" priority="110" operator="greaterThanOrEqual">
      <formula>5</formula>
    </cfRule>
  </conditionalFormatting>
  <conditionalFormatting sqref="E21:H21">
    <cfRule type="cellIs" dxfId="367" priority="82" operator="lessThan">
      <formula>2</formula>
    </cfRule>
    <cfRule type="cellIs" dxfId="366" priority="83" operator="greaterThanOrEqual">
      <formula>2</formula>
    </cfRule>
  </conditionalFormatting>
  <conditionalFormatting sqref="E22:H22">
    <cfRule type="cellIs" dxfId="365" priority="107" operator="lessThan">
      <formula>1</formula>
    </cfRule>
    <cfRule type="cellIs" dxfId="364" priority="108" operator="greaterThanOrEqual">
      <formula>1</formula>
    </cfRule>
  </conditionalFormatting>
  <conditionalFormatting sqref="E24:H24">
    <cfRule type="cellIs" dxfId="363" priority="105" operator="lessThan">
      <formula>2</formula>
    </cfRule>
    <cfRule type="cellIs" dxfId="362" priority="106" operator="greaterThanOrEqual">
      <formula>2</formula>
    </cfRule>
  </conditionalFormatting>
  <conditionalFormatting sqref="E27:H27">
    <cfRule type="cellIs" dxfId="361" priority="103" operator="lessThan">
      <formula>2</formula>
    </cfRule>
    <cfRule type="cellIs" dxfId="360" priority="104" operator="greaterThanOrEqual">
      <formula>2</formula>
    </cfRule>
  </conditionalFormatting>
  <conditionalFormatting sqref="E30:H30">
    <cfRule type="cellIs" dxfId="359" priority="84" operator="lessThanOrEqual">
      <formula>2</formula>
    </cfRule>
    <cfRule type="cellIs" dxfId="358" priority="85" operator="greaterThan">
      <formula>2</formula>
    </cfRule>
    <cfRule type="cellIs" dxfId="357" priority="101" operator="lessThan">
      <formula>2</formula>
    </cfRule>
    <cfRule type="cellIs" dxfId="356" priority="102" operator="greaterThanOrEqual">
      <formula>2</formula>
    </cfRule>
  </conditionalFormatting>
  <conditionalFormatting sqref="E31:H33">
    <cfRule type="cellIs" dxfId="355" priority="94" operator="lessThan">
      <formula>1</formula>
    </cfRule>
    <cfRule type="cellIs" dxfId="354" priority="95" operator="greaterThanOrEqual">
      <formula>1</formula>
    </cfRule>
  </conditionalFormatting>
  <conditionalFormatting sqref="E32:H32">
    <cfRule type="cellIs" dxfId="353" priority="97" operator="lessThan">
      <formula>1</formula>
    </cfRule>
  </conditionalFormatting>
  <conditionalFormatting sqref="E41:H47">
    <cfRule type="containsText" dxfId="352" priority="90" operator="containsText" text="Nein">
      <formula>NOT(ISERROR(SEARCH("Nein",E41)))</formula>
    </cfRule>
    <cfRule type="containsText" dxfId="351" priority="91" operator="containsText" text="Ja">
      <formula>NOT(ISERROR(SEARCH("Ja",E41)))</formula>
    </cfRule>
  </conditionalFormatting>
  <conditionalFormatting sqref="E49:H49">
    <cfRule type="cellIs" dxfId="350" priority="92" operator="lessThan">
      <formula>1</formula>
    </cfRule>
    <cfRule type="cellIs" dxfId="349" priority="93" operator="greaterThan">
      <formula>1</formula>
    </cfRule>
  </conditionalFormatting>
  <conditionalFormatting sqref="E50:H54">
    <cfRule type="containsText" dxfId="348" priority="88" operator="containsText" text="Nein">
      <formula>NOT(ISERROR(SEARCH("Nein",E50)))</formula>
    </cfRule>
    <cfRule type="containsText" dxfId="347" priority="89" operator="containsText" text="Ja">
      <formula>NOT(ISERROR(SEARCH("Ja",E50)))</formula>
    </cfRule>
  </conditionalFormatting>
  <conditionalFormatting sqref="E56:H59">
    <cfRule type="containsText" dxfId="346" priority="86" operator="containsText" text="Nein">
      <formula>NOT(ISERROR(SEARCH("Nein",E56)))</formula>
    </cfRule>
    <cfRule type="containsText" dxfId="345" priority="87" operator="containsText" text="Ja">
      <formula>NOT(ISERROR(SEARCH("Ja",E56)))</formula>
    </cfRule>
  </conditionalFormatting>
  <conditionalFormatting sqref="E67:H72">
    <cfRule type="cellIs" dxfId="344" priority="76" operator="lessThan">
      <formula>5</formula>
    </cfRule>
    <cfRule type="cellIs" dxfId="343" priority="77" operator="greaterThanOrEqual">
      <formula>5</formula>
    </cfRule>
  </conditionalFormatting>
  <conditionalFormatting sqref="E73:H73">
    <cfRule type="cellIs" dxfId="342" priority="74" stopIfTrue="1" operator="lessThan">
      <formula>1</formula>
    </cfRule>
    <cfRule type="cellIs" dxfId="341" priority="75" stopIfTrue="1" operator="greaterThanOrEqual">
      <formula>1</formula>
    </cfRule>
    <cfRule type="cellIs" dxfId="340" priority="80" stopIfTrue="1" operator="lessThan">
      <formula>1</formula>
    </cfRule>
    <cfRule type="cellIs" dxfId="339" priority="81" stopIfTrue="1" operator="greaterThanOrEqual">
      <formula>1</formula>
    </cfRule>
  </conditionalFormatting>
  <conditionalFormatting sqref="E74:H74">
    <cfRule type="cellIs" dxfId="338" priority="72" operator="lessThanOrEqual">
      <formula>1</formula>
    </cfRule>
    <cfRule type="cellIs" dxfId="337" priority="73" operator="greaterThan">
      <formula>1</formula>
    </cfRule>
  </conditionalFormatting>
  <conditionalFormatting sqref="E76:H76">
    <cfRule type="cellIs" dxfId="336" priority="69" operator="lessThan">
      <formula>5</formula>
    </cfRule>
    <cfRule type="cellIs" dxfId="335" priority="70" operator="greaterThanOrEqual">
      <formula>5</formula>
    </cfRule>
  </conditionalFormatting>
  <conditionalFormatting sqref="E77:H77">
    <cfRule type="cellIs" dxfId="334" priority="42" operator="lessThan">
      <formula>2</formula>
    </cfRule>
    <cfRule type="cellIs" dxfId="333" priority="43" operator="greaterThanOrEqual">
      <formula>2</formula>
    </cfRule>
  </conditionalFormatting>
  <conditionalFormatting sqref="E78:H78">
    <cfRule type="cellIs" dxfId="332" priority="67" operator="lessThan">
      <formula>1</formula>
    </cfRule>
    <cfRule type="cellIs" dxfId="331" priority="68" operator="greaterThanOrEqual">
      <formula>1</formula>
    </cfRule>
  </conditionalFormatting>
  <conditionalFormatting sqref="E80:H80">
    <cfRule type="cellIs" dxfId="330" priority="65" operator="lessThan">
      <formula>2</formula>
    </cfRule>
    <cfRule type="cellIs" dxfId="329" priority="66" operator="greaterThanOrEqual">
      <formula>2</formula>
    </cfRule>
  </conditionalFormatting>
  <conditionalFormatting sqref="E83:H83">
    <cfRule type="cellIs" dxfId="328" priority="63" operator="lessThan">
      <formula>2</formula>
    </cfRule>
    <cfRule type="cellIs" dxfId="327" priority="64" operator="greaterThanOrEqual">
      <formula>2</formula>
    </cfRule>
  </conditionalFormatting>
  <conditionalFormatting sqref="E86:H86">
    <cfRule type="cellIs" dxfId="326" priority="44" operator="lessThanOrEqual">
      <formula>2</formula>
    </cfRule>
    <cfRule type="cellIs" dxfId="325" priority="45" operator="greaterThan">
      <formula>2</formula>
    </cfRule>
    <cfRule type="cellIs" dxfId="324" priority="61" operator="lessThan">
      <formula>2</formula>
    </cfRule>
    <cfRule type="cellIs" dxfId="323" priority="62" operator="greaterThanOrEqual">
      <formula>2</formula>
    </cfRule>
  </conditionalFormatting>
  <conditionalFormatting sqref="E87:H89">
    <cfRule type="cellIs" dxfId="322" priority="54" operator="lessThan">
      <formula>1</formula>
    </cfRule>
    <cfRule type="cellIs" dxfId="321" priority="55" operator="greaterThanOrEqual">
      <formula>1</formula>
    </cfRule>
  </conditionalFormatting>
  <conditionalFormatting sqref="E88:H88">
    <cfRule type="cellIs" dxfId="320" priority="57" operator="lessThan">
      <formula>1</formula>
    </cfRule>
  </conditionalFormatting>
  <conditionalFormatting sqref="E97:H103">
    <cfRule type="containsText" dxfId="319" priority="50" operator="containsText" text="Nein">
      <formula>NOT(ISERROR(SEARCH("Nein",E97)))</formula>
    </cfRule>
    <cfRule type="containsText" dxfId="318" priority="51" operator="containsText" text="Ja">
      <formula>NOT(ISERROR(SEARCH("Ja",E97)))</formula>
    </cfRule>
  </conditionalFormatting>
  <conditionalFormatting sqref="E105:H105">
    <cfRule type="cellIs" dxfId="317" priority="52" operator="lessThan">
      <formula>1</formula>
    </cfRule>
    <cfRule type="cellIs" dxfId="316" priority="53" operator="greaterThan">
      <formula>1</formula>
    </cfRule>
  </conditionalFormatting>
  <conditionalFormatting sqref="E106:H110">
    <cfRule type="containsText" dxfId="315" priority="48" operator="containsText" text="Nein">
      <formula>NOT(ISERROR(SEARCH("Nein",E106)))</formula>
    </cfRule>
    <cfRule type="containsText" dxfId="314" priority="49" operator="containsText" text="Ja">
      <formula>NOT(ISERROR(SEARCH("Ja",E106)))</formula>
    </cfRule>
  </conditionalFormatting>
  <conditionalFormatting sqref="E112:H115">
    <cfRule type="containsText" dxfId="313" priority="46" operator="containsText" text="Nein">
      <formula>NOT(ISERROR(SEARCH("Nein",E112)))</formula>
    </cfRule>
    <cfRule type="containsText" dxfId="312" priority="47" operator="containsText" text="Ja">
      <formula>NOT(ISERROR(SEARCH("Ja",E112)))</formula>
    </cfRule>
  </conditionalFormatting>
  <conditionalFormatting sqref="E123:H128">
    <cfRule type="cellIs" dxfId="311" priority="36" operator="lessThan">
      <formula>5</formula>
    </cfRule>
    <cfRule type="cellIs" dxfId="310" priority="37" operator="greaterThanOrEqual">
      <formula>5</formula>
    </cfRule>
  </conditionalFormatting>
  <conditionalFormatting sqref="E129:H129">
    <cfRule type="cellIs" dxfId="309" priority="34" stopIfTrue="1" operator="lessThan">
      <formula>1</formula>
    </cfRule>
    <cfRule type="cellIs" dxfId="308" priority="35" stopIfTrue="1" operator="greaterThanOrEqual">
      <formula>1</formula>
    </cfRule>
    <cfRule type="cellIs" dxfId="307" priority="40" stopIfTrue="1" operator="lessThan">
      <formula>1</formula>
    </cfRule>
    <cfRule type="cellIs" dxfId="306" priority="41" stopIfTrue="1" operator="greaterThanOrEqual">
      <formula>1</formula>
    </cfRule>
  </conditionalFormatting>
  <conditionalFormatting sqref="E130:H130">
    <cfRule type="cellIs" dxfId="305" priority="32" operator="lessThanOrEqual">
      <formula>1</formula>
    </cfRule>
    <cfRule type="cellIs" dxfId="304" priority="33" operator="greaterThan">
      <formula>1</formula>
    </cfRule>
  </conditionalFormatting>
  <conditionalFormatting sqref="E132:H132">
    <cfRule type="cellIs" dxfId="303" priority="29" operator="lessThan">
      <formula>5</formula>
    </cfRule>
    <cfRule type="cellIs" dxfId="302" priority="30" operator="greaterThanOrEqual">
      <formula>5</formula>
    </cfRule>
  </conditionalFormatting>
  <conditionalFormatting sqref="E133:H133">
    <cfRule type="cellIs" dxfId="301" priority="2" operator="lessThan">
      <formula>2</formula>
    </cfRule>
    <cfRule type="cellIs" dxfId="300" priority="3" operator="greaterThanOrEqual">
      <formula>2</formula>
    </cfRule>
  </conditionalFormatting>
  <conditionalFormatting sqref="E134:H134">
    <cfRule type="cellIs" dxfId="299" priority="27" operator="lessThan">
      <formula>1</formula>
    </cfRule>
    <cfRule type="cellIs" dxfId="298" priority="28" operator="greaterThanOrEqual">
      <formula>1</formula>
    </cfRule>
  </conditionalFormatting>
  <conditionalFormatting sqref="E136:H136">
    <cfRule type="cellIs" dxfId="297" priority="25" operator="lessThan">
      <formula>2</formula>
    </cfRule>
    <cfRule type="cellIs" dxfId="296" priority="26" operator="greaterThanOrEqual">
      <formula>2</formula>
    </cfRule>
  </conditionalFormatting>
  <conditionalFormatting sqref="E139:H139">
    <cfRule type="cellIs" dxfId="295" priority="23" operator="lessThan">
      <formula>2</formula>
    </cfRule>
    <cfRule type="cellIs" dxfId="294" priority="24" operator="greaterThanOrEqual">
      <formula>2</formula>
    </cfRule>
  </conditionalFormatting>
  <conditionalFormatting sqref="E142:H142">
    <cfRule type="cellIs" dxfId="293" priority="4" operator="lessThanOrEqual">
      <formula>2</formula>
    </cfRule>
    <cfRule type="cellIs" dxfId="292" priority="5" operator="greaterThan">
      <formula>2</formula>
    </cfRule>
    <cfRule type="cellIs" dxfId="291" priority="21" operator="lessThan">
      <formula>2</formula>
    </cfRule>
    <cfRule type="cellIs" dxfId="290" priority="22" operator="greaterThanOrEqual">
      <formula>2</formula>
    </cfRule>
  </conditionalFormatting>
  <conditionalFormatting sqref="E143:H145">
    <cfRule type="cellIs" dxfId="289" priority="14" operator="lessThan">
      <formula>1</formula>
    </cfRule>
    <cfRule type="cellIs" dxfId="288" priority="15" operator="greaterThanOrEqual">
      <formula>1</formula>
    </cfRule>
  </conditionalFormatting>
  <conditionalFormatting sqref="E144:H144">
    <cfRule type="cellIs" dxfId="287" priority="17" operator="lessThan">
      <formula>1</formula>
    </cfRule>
  </conditionalFormatting>
  <conditionalFormatting sqref="E153:H159">
    <cfRule type="containsText" dxfId="286" priority="10" operator="containsText" text="Nein">
      <formula>NOT(ISERROR(SEARCH("Nein",E153)))</formula>
    </cfRule>
    <cfRule type="containsText" dxfId="285" priority="11" operator="containsText" text="Ja">
      <formula>NOT(ISERROR(SEARCH("Ja",E153)))</formula>
    </cfRule>
  </conditionalFormatting>
  <conditionalFormatting sqref="E161:H161">
    <cfRule type="cellIs" dxfId="284" priority="12" operator="lessThan">
      <formula>1</formula>
    </cfRule>
    <cfRule type="cellIs" dxfId="283" priority="13" operator="greaterThan">
      <formula>1</formula>
    </cfRule>
  </conditionalFormatting>
  <conditionalFormatting sqref="E162:H166">
    <cfRule type="containsText" dxfId="282" priority="8" operator="containsText" text="Nein">
      <formula>NOT(ISERROR(SEARCH("Nein",E162)))</formula>
    </cfRule>
    <cfRule type="containsText" dxfId="281" priority="9" operator="containsText" text="Ja">
      <formula>NOT(ISERROR(SEARCH("Ja",E162)))</formula>
    </cfRule>
  </conditionalFormatting>
  <conditionalFormatting sqref="E168:H171">
    <cfRule type="containsText" dxfId="280" priority="6" operator="containsText" text="Nein">
      <formula>NOT(ISERROR(SEARCH("Nein",E168)))</formula>
    </cfRule>
    <cfRule type="containsText" dxfId="279" priority="7" operator="containsText" text="Ja">
      <formula>NOT(ISERROR(SEARCH("Ja",E168)))</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A5D4-BF14-4632-95C2-2142111C5A48}">
  <sheetPr>
    <tabColor theme="7" tint="0.79998168889431442"/>
  </sheetPr>
  <dimension ref="B6:G63"/>
  <sheetViews>
    <sheetView workbookViewId="0">
      <selection activeCell="G55" sqref="G55"/>
    </sheetView>
  </sheetViews>
  <sheetFormatPr baseColWidth="10" defaultColWidth="11" defaultRowHeight="15.75"/>
  <cols>
    <col min="2" max="2" width="82" bestFit="1" customWidth="1"/>
    <col min="7" max="7" width="32.5" customWidth="1"/>
  </cols>
  <sheetData>
    <row r="6" spans="2:7" ht="22.5">
      <c r="B6" s="30" t="s">
        <v>6</v>
      </c>
      <c r="C6" s="30"/>
    </row>
    <row r="8" spans="2:7" ht="20.65">
      <c r="B8" s="31" t="s">
        <v>7</v>
      </c>
      <c r="C8" s="31"/>
    </row>
    <row r="9" spans="2:7">
      <c r="B9" t="s">
        <v>79</v>
      </c>
    </row>
    <row r="10" spans="2:7">
      <c r="B10" s="29" t="s">
        <v>10</v>
      </c>
      <c r="C10" s="29"/>
    </row>
    <row r="12" spans="2:7">
      <c r="B12" s="1" t="s">
        <v>11</v>
      </c>
      <c r="C12" s="2"/>
      <c r="D12" s="3" t="s">
        <v>12</v>
      </c>
      <c r="E12" s="4" t="s">
        <v>13</v>
      </c>
      <c r="F12" s="4" t="s">
        <v>14</v>
      </c>
    </row>
    <row r="13" spans="2:7">
      <c r="B13" s="5"/>
      <c r="C13" s="6" t="s">
        <v>15</v>
      </c>
      <c r="D13" s="56" t="s">
        <v>16</v>
      </c>
      <c r="E13" s="56" t="s">
        <v>16</v>
      </c>
      <c r="F13" s="56" t="s">
        <v>16</v>
      </c>
      <c r="G13" s="6" t="s">
        <v>17</v>
      </c>
    </row>
    <row r="14" spans="2:7">
      <c r="B14" s="7" t="s">
        <v>18</v>
      </c>
      <c r="C14" s="8"/>
      <c r="D14" s="57"/>
      <c r="E14" s="57"/>
      <c r="F14" s="57"/>
    </row>
    <row r="15" spans="2:7">
      <c r="B15" s="10" t="s">
        <v>19</v>
      </c>
      <c r="C15" s="148">
        <v>7</v>
      </c>
      <c r="D15" s="76"/>
      <c r="E15" s="76"/>
      <c r="F15" s="134"/>
      <c r="G15" s="69"/>
    </row>
    <row r="16" spans="2:7">
      <c r="B16" s="12" t="s">
        <v>20</v>
      </c>
      <c r="C16" s="149"/>
      <c r="D16" s="76"/>
      <c r="E16" s="76"/>
      <c r="F16" s="75"/>
      <c r="G16" s="69"/>
    </row>
    <row r="17" spans="2:7">
      <c r="B17" s="12" t="s">
        <v>21</v>
      </c>
      <c r="C17" s="149"/>
      <c r="D17" s="76"/>
      <c r="E17" s="76"/>
      <c r="F17" s="75"/>
      <c r="G17" s="69"/>
    </row>
    <row r="18" spans="2:7">
      <c r="B18" s="12" t="s">
        <v>22</v>
      </c>
      <c r="C18" s="149"/>
      <c r="D18" s="76"/>
      <c r="E18" s="76"/>
      <c r="F18" s="75"/>
      <c r="G18" s="69"/>
    </row>
    <row r="19" spans="2:7">
      <c r="B19" s="12" t="s">
        <v>23</v>
      </c>
      <c r="C19" s="149"/>
      <c r="D19" s="76"/>
      <c r="E19" s="76"/>
      <c r="F19" s="75"/>
      <c r="G19" s="69"/>
    </row>
    <row r="20" spans="2:7">
      <c r="B20" s="12"/>
      <c r="C20" s="149"/>
      <c r="D20" s="66">
        <f>SUM(D15:D19)</f>
        <v>0</v>
      </c>
      <c r="E20" s="66">
        <f t="shared" ref="E20:F20" si="0">SUM(E15:E19)</f>
        <v>0</v>
      </c>
      <c r="F20" s="13">
        <f t="shared" si="0"/>
        <v>0</v>
      </c>
    </row>
    <row r="21" spans="2:7">
      <c r="B21" s="12" t="s">
        <v>24</v>
      </c>
      <c r="C21" s="66">
        <v>1</v>
      </c>
      <c r="D21" s="76"/>
      <c r="E21" s="76"/>
      <c r="F21" s="75"/>
      <c r="G21" s="69"/>
    </row>
    <row r="22" spans="2:7" ht="31.5">
      <c r="B22" s="16" t="s">
        <v>25</v>
      </c>
      <c r="C22" s="14">
        <v>2</v>
      </c>
      <c r="D22" s="77"/>
      <c r="E22" s="77"/>
      <c r="F22" s="78"/>
      <c r="G22" s="69"/>
    </row>
    <row r="23" spans="2:7">
      <c r="B23" s="7" t="s">
        <v>26</v>
      </c>
      <c r="C23" s="17"/>
      <c r="D23" s="17"/>
      <c r="E23" s="17"/>
      <c r="F23" s="18"/>
    </row>
    <row r="24" spans="2:7">
      <c r="B24" s="10" t="s">
        <v>27</v>
      </c>
      <c r="C24" s="65">
        <v>7</v>
      </c>
      <c r="D24" s="71"/>
      <c r="E24" s="71"/>
      <c r="F24" s="72"/>
      <c r="G24" s="69"/>
    </row>
    <row r="25" spans="2:7">
      <c r="B25" s="12" t="s">
        <v>28</v>
      </c>
      <c r="C25" s="66">
        <v>3</v>
      </c>
      <c r="D25" s="76"/>
      <c r="E25" s="76"/>
      <c r="F25" s="75"/>
      <c r="G25" s="69"/>
    </row>
    <row r="26" spans="2:7">
      <c r="B26" s="12" t="s">
        <v>29</v>
      </c>
      <c r="C26" s="66">
        <v>1</v>
      </c>
      <c r="D26" s="76"/>
      <c r="E26" s="76"/>
      <c r="F26" s="75"/>
      <c r="G26" s="69"/>
    </row>
    <row r="27" spans="2:7">
      <c r="B27" s="7" t="s">
        <v>30</v>
      </c>
      <c r="C27" s="17"/>
      <c r="D27" s="17"/>
      <c r="E27" s="17"/>
      <c r="F27" s="18"/>
    </row>
    <row r="28" spans="2:7">
      <c r="B28" s="10" t="s">
        <v>31</v>
      </c>
      <c r="C28" s="65">
        <v>3</v>
      </c>
      <c r="D28" s="71"/>
      <c r="E28" s="71"/>
      <c r="F28" s="72"/>
      <c r="G28" s="69"/>
    </row>
    <row r="29" spans="2:7">
      <c r="B29" s="19" t="s">
        <v>32</v>
      </c>
      <c r="C29" s="14">
        <v>2</v>
      </c>
      <c r="D29" s="79"/>
      <c r="E29" s="79"/>
      <c r="F29" s="80"/>
      <c r="G29" s="69"/>
    </row>
    <row r="30" spans="2:7">
      <c r="B30" s="7" t="s">
        <v>33</v>
      </c>
      <c r="C30" s="8"/>
      <c r="D30" s="8"/>
      <c r="E30" s="8"/>
      <c r="F30" s="9"/>
    </row>
    <row r="31" spans="2:7" ht="31.5">
      <c r="B31" s="21" t="s">
        <v>34</v>
      </c>
      <c r="C31" s="65">
        <v>3</v>
      </c>
      <c r="D31" s="71"/>
      <c r="E31" s="71"/>
      <c r="F31" s="72"/>
      <c r="G31" s="69"/>
    </row>
    <row r="32" spans="2:7">
      <c r="B32" s="7" t="s">
        <v>35</v>
      </c>
      <c r="C32" s="8"/>
      <c r="D32" s="8"/>
      <c r="E32" s="8"/>
      <c r="F32" s="9"/>
    </row>
    <row r="33" spans="2:7">
      <c r="B33" s="10" t="s">
        <v>36</v>
      </c>
      <c r="C33" s="65" t="s">
        <v>70</v>
      </c>
      <c r="D33" s="71"/>
      <c r="E33" s="71"/>
      <c r="F33" s="72"/>
      <c r="G33" s="69"/>
    </row>
    <row r="34" spans="2:7">
      <c r="B34" s="12" t="s">
        <v>38</v>
      </c>
      <c r="C34" s="66">
        <v>3</v>
      </c>
      <c r="D34" s="76"/>
      <c r="E34" s="76"/>
      <c r="F34" s="75"/>
      <c r="G34" s="69"/>
    </row>
    <row r="35" spans="2:7" ht="31.5">
      <c r="B35" s="22" t="s">
        <v>39</v>
      </c>
      <c r="C35" s="66">
        <v>1.5</v>
      </c>
      <c r="D35" s="76"/>
      <c r="E35" s="76"/>
      <c r="F35" s="75"/>
      <c r="G35" s="69"/>
    </row>
    <row r="36" spans="2:7">
      <c r="B36" s="12" t="s">
        <v>41</v>
      </c>
      <c r="C36" s="63" t="s">
        <v>80</v>
      </c>
      <c r="D36" s="76"/>
      <c r="E36" s="76"/>
      <c r="F36" s="75"/>
      <c r="G36" s="69"/>
    </row>
    <row r="37" spans="2:7">
      <c r="B37" s="19" t="s">
        <v>42</v>
      </c>
      <c r="C37" s="60" t="s">
        <v>81</v>
      </c>
      <c r="D37" s="76"/>
      <c r="E37" s="76"/>
      <c r="F37" s="78"/>
      <c r="G37" s="69"/>
    </row>
    <row r="38" spans="2:7">
      <c r="B38" s="7" t="s">
        <v>43</v>
      </c>
      <c r="C38" s="8"/>
      <c r="D38" s="8"/>
      <c r="E38" s="8"/>
      <c r="F38" s="9"/>
    </row>
    <row r="39" spans="2:7">
      <c r="B39" s="23" t="s">
        <v>44</v>
      </c>
      <c r="C39" s="24"/>
      <c r="D39" s="81"/>
      <c r="E39" s="81"/>
      <c r="F39" s="82"/>
      <c r="G39" s="69"/>
    </row>
    <row r="40" spans="2:7">
      <c r="B40" s="58" t="s">
        <v>45</v>
      </c>
      <c r="F40" s="25"/>
    </row>
    <row r="41" spans="2:7">
      <c r="F41" s="25"/>
    </row>
    <row r="42" spans="2:7">
      <c r="B42" s="1" t="s">
        <v>46</v>
      </c>
      <c r="C42" s="2"/>
      <c r="D42" s="2" t="s">
        <v>12</v>
      </c>
      <c r="E42" s="4" t="s">
        <v>13</v>
      </c>
      <c r="F42" s="4" t="s">
        <v>14</v>
      </c>
    </row>
    <row r="43" spans="2:7">
      <c r="B43" s="26"/>
      <c r="C43" s="6" t="s">
        <v>47</v>
      </c>
      <c r="D43" s="6" t="s">
        <v>16</v>
      </c>
      <c r="E43" s="6" t="s">
        <v>16</v>
      </c>
      <c r="F43" s="6" t="s">
        <v>16</v>
      </c>
    </row>
    <row r="44" spans="2:7">
      <c r="B44" s="7" t="s">
        <v>48</v>
      </c>
      <c r="C44" s="17"/>
      <c r="D44" s="17"/>
      <c r="E44" s="17"/>
      <c r="F44" s="18"/>
    </row>
    <row r="45" spans="2:7">
      <c r="B45" s="10" t="s">
        <v>49</v>
      </c>
      <c r="C45" s="65"/>
      <c r="D45" s="71"/>
      <c r="E45" s="71"/>
      <c r="F45" s="72"/>
      <c r="G45" s="69"/>
    </row>
    <row r="46" spans="2:7">
      <c r="B46" s="12" t="s">
        <v>82</v>
      </c>
      <c r="C46" s="66"/>
      <c r="D46" s="76"/>
      <c r="E46" s="76"/>
      <c r="F46" s="75"/>
      <c r="G46" s="69"/>
    </row>
    <row r="47" spans="2:7">
      <c r="B47" s="12" t="s">
        <v>51</v>
      </c>
      <c r="D47" s="76"/>
      <c r="E47" s="76"/>
      <c r="F47" s="75"/>
      <c r="G47" s="69"/>
    </row>
    <row r="48" spans="2:7">
      <c r="B48" s="47" t="s">
        <v>52</v>
      </c>
      <c r="D48" s="76"/>
      <c r="E48" s="76"/>
      <c r="F48" s="75"/>
      <c r="G48" s="69"/>
    </row>
    <row r="49" spans="2:7">
      <c r="B49" s="47" t="s">
        <v>53</v>
      </c>
      <c r="D49" s="76"/>
      <c r="E49" s="76"/>
      <c r="F49" s="75"/>
      <c r="G49" s="69"/>
    </row>
    <row r="50" spans="2:7">
      <c r="B50" s="12" t="s">
        <v>54</v>
      </c>
      <c r="D50" s="76"/>
      <c r="E50" s="76"/>
      <c r="F50" s="75"/>
      <c r="G50" s="69"/>
    </row>
    <row r="51" spans="2:7">
      <c r="B51" s="19" t="s">
        <v>55</v>
      </c>
      <c r="C51" s="20"/>
      <c r="D51" s="77"/>
      <c r="E51" s="77"/>
      <c r="F51" s="78"/>
      <c r="G51" s="69"/>
    </row>
    <row r="52" spans="2:7">
      <c r="B52" s="7" t="s">
        <v>56</v>
      </c>
      <c r="C52" s="8"/>
      <c r="D52" s="8"/>
      <c r="E52" s="8"/>
      <c r="F52" s="9"/>
    </row>
    <row r="53" spans="2:7">
      <c r="B53" s="10" t="s">
        <v>83</v>
      </c>
      <c r="C53" s="65"/>
      <c r="D53" s="71"/>
      <c r="E53" s="71"/>
      <c r="F53" s="72"/>
      <c r="G53" s="69"/>
    </row>
    <row r="54" spans="2:7">
      <c r="B54" s="12" t="s">
        <v>58</v>
      </c>
      <c r="D54" s="76"/>
      <c r="E54" s="76"/>
      <c r="F54" s="75"/>
      <c r="G54" s="69"/>
    </row>
    <row r="55" spans="2:7" ht="31.5">
      <c r="B55" s="22" t="s">
        <v>59</v>
      </c>
      <c r="C55" s="27"/>
      <c r="D55" s="76"/>
      <c r="E55" s="76"/>
      <c r="F55" s="75"/>
      <c r="G55" s="69"/>
    </row>
    <row r="56" spans="2:7">
      <c r="B56" s="12" t="s">
        <v>60</v>
      </c>
      <c r="D56" s="76"/>
      <c r="E56" s="76"/>
      <c r="F56" s="75"/>
      <c r="G56" s="69"/>
    </row>
    <row r="57" spans="2:7">
      <c r="B57" s="12" t="s">
        <v>61</v>
      </c>
      <c r="D57" s="76"/>
      <c r="E57" s="76"/>
      <c r="F57" s="75"/>
      <c r="G57" s="69"/>
    </row>
    <row r="58" spans="2:7">
      <c r="B58" s="46" t="s">
        <v>62</v>
      </c>
      <c r="C58" s="20"/>
      <c r="D58" s="77"/>
      <c r="E58" s="77"/>
      <c r="F58" s="78"/>
      <c r="G58" s="69"/>
    </row>
    <row r="59" spans="2:7">
      <c r="B59" s="7" t="s">
        <v>63</v>
      </c>
      <c r="C59" s="8"/>
      <c r="D59" s="8"/>
      <c r="E59" s="8"/>
      <c r="F59" s="9"/>
    </row>
    <row r="60" spans="2:7">
      <c r="B60" s="10" t="s">
        <v>64</v>
      </c>
      <c r="C60" s="28"/>
      <c r="D60" s="71"/>
      <c r="E60" s="71"/>
      <c r="F60" s="72"/>
      <c r="G60" s="69"/>
    </row>
    <row r="61" spans="2:7">
      <c r="B61" s="12" t="s">
        <v>65</v>
      </c>
      <c r="D61" s="76"/>
      <c r="E61" s="76"/>
      <c r="F61" s="75"/>
      <c r="G61" s="69"/>
    </row>
    <row r="62" spans="2:7">
      <c r="B62" s="12" t="s">
        <v>66</v>
      </c>
      <c r="D62" s="76"/>
      <c r="E62" s="76"/>
      <c r="F62" s="75"/>
      <c r="G62" s="69"/>
    </row>
    <row r="63" spans="2:7">
      <c r="B63" s="19" t="s">
        <v>67</v>
      </c>
      <c r="C63" s="20"/>
      <c r="D63" s="77"/>
      <c r="E63" s="77"/>
      <c r="F63" s="78"/>
      <c r="G63" s="69"/>
    </row>
  </sheetData>
  <sheetProtection sheet="1" objects="1" scenarios="1"/>
  <mergeCells count="1">
    <mergeCell ref="C15:C20"/>
  </mergeCells>
  <conditionalFormatting sqref="D21:F21">
    <cfRule type="cellIs" dxfId="278" priority="41" operator="lessThan">
      <formula>2</formula>
    </cfRule>
    <cfRule type="cellIs" dxfId="277" priority="42" operator="greaterThanOrEqual">
      <formula>2</formula>
    </cfRule>
  </conditionalFormatting>
  <conditionalFormatting sqref="D22:F22">
    <cfRule type="cellIs" dxfId="276" priority="39" operator="lessThanOrEqual">
      <formula>2</formula>
    </cfRule>
    <cfRule type="cellIs" dxfId="275" priority="40" operator="greaterThan">
      <formula>2</formula>
    </cfRule>
  </conditionalFormatting>
  <conditionalFormatting sqref="D24:F24">
    <cfRule type="cellIs" dxfId="274" priority="30" operator="lessThan">
      <formula>7</formula>
    </cfRule>
    <cfRule type="cellIs" dxfId="273" priority="32" operator="greaterThanOrEqual">
      <formula>7</formula>
    </cfRule>
  </conditionalFormatting>
  <conditionalFormatting sqref="D25:F25">
    <cfRule type="cellIs" dxfId="272" priority="3" operator="lessThan">
      <formula>3</formula>
    </cfRule>
    <cfRule type="cellIs" dxfId="271" priority="4" operator="greaterThanOrEqual">
      <formula>3</formula>
    </cfRule>
  </conditionalFormatting>
  <conditionalFormatting sqref="D26:F26">
    <cfRule type="cellIs" dxfId="270" priority="28" operator="lessThan">
      <formula>2</formula>
    </cfRule>
    <cfRule type="cellIs" dxfId="269" priority="29" operator="greaterThanOrEqual">
      <formula>2</formula>
    </cfRule>
  </conditionalFormatting>
  <conditionalFormatting sqref="D28:F28">
    <cfRule type="cellIs" dxfId="268" priority="26" operator="lessThan">
      <formula>3</formula>
    </cfRule>
    <cfRule type="cellIs" dxfId="267" priority="27" operator="greaterThanOrEqual">
      <formula>3</formula>
    </cfRule>
  </conditionalFormatting>
  <conditionalFormatting sqref="D31:F31">
    <cfRule type="cellIs" dxfId="266" priority="24" operator="lessThan">
      <formula>3</formula>
    </cfRule>
    <cfRule type="cellIs" dxfId="265" priority="25" operator="greaterThanOrEqual">
      <formula>3</formula>
    </cfRule>
  </conditionalFormatting>
  <conditionalFormatting sqref="D34:F34">
    <cfRule type="cellIs" dxfId="264" priority="22" operator="lessThan">
      <formula>3</formula>
    </cfRule>
    <cfRule type="cellIs" dxfId="263" priority="23" operator="greaterThanOrEqual">
      <formula>3</formula>
    </cfRule>
  </conditionalFormatting>
  <conditionalFormatting sqref="D35:F35">
    <cfRule type="cellIs" dxfId="262" priority="20" operator="lessThan">
      <formula>2</formula>
    </cfRule>
    <cfRule type="cellIs" dxfId="261" priority="21" operator="greaterThanOrEqual">
      <formula>2</formula>
    </cfRule>
  </conditionalFormatting>
  <conditionalFormatting sqref="D36:F37">
    <cfRule type="cellIs" dxfId="260" priority="17" operator="greaterThan">
      <formula>1</formula>
    </cfRule>
    <cfRule type="cellIs" dxfId="259" priority="18" operator="lessThan">
      <formula>1</formula>
    </cfRule>
    <cfRule type="cellIs" dxfId="258" priority="19" operator="equal">
      <formula>1</formula>
    </cfRule>
  </conditionalFormatting>
  <conditionalFormatting sqref="D45:F51">
    <cfRule type="containsText" dxfId="257" priority="11" operator="containsText" text="Nein">
      <formula>NOT(ISERROR(SEARCH("Nein",D45)))</formula>
    </cfRule>
    <cfRule type="containsText" dxfId="256" priority="12" operator="containsText" text="Ja">
      <formula>NOT(ISERROR(SEARCH("Ja",D45)))</formula>
    </cfRule>
  </conditionalFormatting>
  <conditionalFormatting sqref="D53:F53">
    <cfRule type="cellIs" dxfId="255" priority="13" operator="lessThanOrEqual">
      <formula>5</formula>
    </cfRule>
    <cfRule type="cellIs" dxfId="254" priority="14" operator="greaterThan">
      <formula>5</formula>
    </cfRule>
  </conditionalFormatting>
  <conditionalFormatting sqref="D54:F58">
    <cfRule type="containsText" dxfId="253" priority="9" operator="containsText" text="Nein">
      <formula>NOT(ISERROR(SEARCH("Nein",D54)))</formula>
    </cfRule>
    <cfRule type="containsText" dxfId="252" priority="10" operator="containsText" text="Ja">
      <formula>NOT(ISERROR(SEARCH("Ja",D54)))</formula>
    </cfRule>
  </conditionalFormatting>
  <conditionalFormatting sqref="D60:F63">
    <cfRule type="containsText" dxfId="251" priority="7" operator="containsText" text="Nein">
      <formula>NOT(ISERROR(SEARCH("Nein",D60)))</formula>
    </cfRule>
    <cfRule type="containsText" dxfId="250" priority="8" operator="containsText" text="Ja">
      <formula>NOT(ISERROR(SEARCH("Ja",D60)))</formula>
    </cfRule>
  </conditionalFormatting>
  <conditionalFormatting sqref="D20:F20">
    <cfRule type="cellIs" dxfId="249" priority="1" operator="lessThan">
      <formula>7</formula>
    </cfRule>
    <cfRule type="cellIs" dxfId="248" priority="2" operator="greaterThanOrEqual">
      <formula>7</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230A-2B0C-4503-951F-1DCC919C4329}">
  <sheetPr>
    <tabColor theme="7" tint="0.79998168889431442"/>
  </sheetPr>
  <dimension ref="B6:G63"/>
  <sheetViews>
    <sheetView workbookViewId="0">
      <selection activeCell="B66" sqref="B66"/>
    </sheetView>
  </sheetViews>
  <sheetFormatPr baseColWidth="10" defaultColWidth="11" defaultRowHeight="15.75"/>
  <cols>
    <col min="2" max="2" width="82" bestFit="1" customWidth="1"/>
    <col min="7" max="7" width="32.5" customWidth="1"/>
  </cols>
  <sheetData>
    <row r="6" spans="2:7" ht="22.5">
      <c r="B6" s="30" t="s">
        <v>6</v>
      </c>
      <c r="C6" s="30"/>
    </row>
    <row r="8" spans="2:7" ht="20.65">
      <c r="B8" s="31" t="s">
        <v>7</v>
      </c>
      <c r="C8" s="31"/>
    </row>
    <row r="9" spans="2:7">
      <c r="B9" t="s">
        <v>79</v>
      </c>
    </row>
    <row r="10" spans="2:7">
      <c r="B10" s="29" t="s">
        <v>10</v>
      </c>
      <c r="C10" s="29"/>
    </row>
    <row r="12" spans="2:7">
      <c r="B12" s="1" t="s">
        <v>11</v>
      </c>
      <c r="C12" s="2"/>
      <c r="D12" s="3" t="s">
        <v>12</v>
      </c>
      <c r="E12" s="4" t="s">
        <v>13</v>
      </c>
      <c r="F12" s="4" t="s">
        <v>14</v>
      </c>
    </row>
    <row r="13" spans="2:7">
      <c r="B13" s="5"/>
      <c r="C13" s="6" t="s">
        <v>15</v>
      </c>
      <c r="D13" s="6" t="s">
        <v>16</v>
      </c>
      <c r="E13" s="6" t="s">
        <v>16</v>
      </c>
      <c r="F13" s="6" t="s">
        <v>16</v>
      </c>
      <c r="G13" s="6" t="s">
        <v>17</v>
      </c>
    </row>
    <row r="14" spans="2:7">
      <c r="B14" s="7" t="s">
        <v>18</v>
      </c>
      <c r="C14" s="8"/>
      <c r="D14" s="8"/>
      <c r="E14" s="8"/>
      <c r="F14" s="9"/>
    </row>
    <row r="15" spans="2:7">
      <c r="B15" s="10" t="s">
        <v>19</v>
      </c>
      <c r="C15" s="148">
        <v>7</v>
      </c>
      <c r="D15" s="74"/>
      <c r="E15" s="74"/>
      <c r="F15" s="72"/>
      <c r="G15" s="69"/>
    </row>
    <row r="16" spans="2:7">
      <c r="B16" s="12" t="s">
        <v>20</v>
      </c>
      <c r="C16" s="149"/>
      <c r="D16" s="74"/>
      <c r="E16" s="74"/>
      <c r="F16" s="75"/>
      <c r="G16" s="69"/>
    </row>
    <row r="17" spans="2:7">
      <c r="B17" s="12" t="s">
        <v>21</v>
      </c>
      <c r="C17" s="149"/>
      <c r="D17" s="74"/>
      <c r="E17" s="74"/>
      <c r="F17" s="75"/>
      <c r="G17" s="69"/>
    </row>
    <row r="18" spans="2:7">
      <c r="B18" s="12" t="s">
        <v>22</v>
      </c>
      <c r="C18" s="149"/>
      <c r="D18" s="74"/>
      <c r="E18" s="74"/>
      <c r="F18" s="75"/>
      <c r="G18" s="69"/>
    </row>
    <row r="19" spans="2:7">
      <c r="B19" s="12" t="s">
        <v>23</v>
      </c>
      <c r="C19" s="149"/>
      <c r="D19" s="74"/>
      <c r="E19" s="74"/>
      <c r="F19" s="75"/>
      <c r="G19" s="69"/>
    </row>
    <row r="20" spans="2:7">
      <c r="B20" s="12"/>
      <c r="C20" s="149"/>
      <c r="D20" s="67">
        <f>SUM(D15:D19)</f>
        <v>0</v>
      </c>
      <c r="E20" s="67">
        <f t="shared" ref="E20:F20" si="0">SUM(E15:E19)</f>
        <v>0</v>
      </c>
      <c r="F20" s="13">
        <f t="shared" si="0"/>
        <v>0</v>
      </c>
    </row>
    <row r="21" spans="2:7">
      <c r="B21" s="12" t="s">
        <v>24</v>
      </c>
      <c r="C21" s="66">
        <v>1</v>
      </c>
      <c r="D21" s="76"/>
      <c r="E21" s="76"/>
      <c r="F21" s="75"/>
      <c r="G21" s="69"/>
    </row>
    <row r="22" spans="2:7" ht="31.5">
      <c r="B22" s="16" t="s">
        <v>25</v>
      </c>
      <c r="C22" s="14">
        <v>2</v>
      </c>
      <c r="D22" s="77"/>
      <c r="E22" s="77"/>
      <c r="F22" s="78"/>
      <c r="G22" s="69"/>
    </row>
    <row r="23" spans="2:7">
      <c r="B23" s="7" t="s">
        <v>26</v>
      </c>
      <c r="C23" s="17"/>
      <c r="D23" s="17"/>
      <c r="E23" s="17"/>
      <c r="F23" s="18"/>
    </row>
    <row r="24" spans="2:7">
      <c r="B24" s="10" t="s">
        <v>27</v>
      </c>
      <c r="C24" s="65">
        <v>7</v>
      </c>
      <c r="D24" s="71"/>
      <c r="E24" s="71"/>
      <c r="F24" s="72"/>
      <c r="G24" s="69"/>
    </row>
    <row r="25" spans="2:7">
      <c r="B25" s="12" t="s">
        <v>28</v>
      </c>
      <c r="C25" s="66">
        <v>3</v>
      </c>
      <c r="D25" s="76"/>
      <c r="E25" s="76"/>
      <c r="F25" s="75"/>
      <c r="G25" s="69"/>
    </row>
    <row r="26" spans="2:7">
      <c r="B26" s="12" t="s">
        <v>29</v>
      </c>
      <c r="C26" s="66">
        <v>1</v>
      </c>
      <c r="D26" s="76"/>
      <c r="E26" s="76"/>
      <c r="F26" s="75"/>
      <c r="G26" s="69"/>
    </row>
    <row r="27" spans="2:7">
      <c r="B27" s="7" t="s">
        <v>30</v>
      </c>
      <c r="C27" s="17"/>
      <c r="D27" s="17"/>
      <c r="E27" s="17"/>
      <c r="F27" s="18"/>
    </row>
    <row r="28" spans="2:7">
      <c r="B28" s="10" t="s">
        <v>31</v>
      </c>
      <c r="C28" s="65">
        <v>3</v>
      </c>
      <c r="D28" s="71"/>
      <c r="E28" s="71"/>
      <c r="F28" s="72"/>
      <c r="G28" s="69"/>
    </row>
    <row r="29" spans="2:7">
      <c r="B29" s="19" t="s">
        <v>32</v>
      </c>
      <c r="C29" s="14">
        <v>2</v>
      </c>
      <c r="D29" s="79"/>
      <c r="E29" s="79"/>
      <c r="F29" s="80"/>
      <c r="G29" s="69"/>
    </row>
    <row r="30" spans="2:7">
      <c r="B30" s="7" t="s">
        <v>33</v>
      </c>
      <c r="C30" s="8"/>
      <c r="D30" s="8"/>
      <c r="E30" s="8"/>
      <c r="F30" s="9"/>
    </row>
    <row r="31" spans="2:7" ht="31.5">
      <c r="B31" s="21" t="s">
        <v>34</v>
      </c>
      <c r="C31" s="65">
        <v>3</v>
      </c>
      <c r="D31" s="71"/>
      <c r="E31" s="71"/>
      <c r="F31" s="72"/>
      <c r="G31" s="69"/>
    </row>
    <row r="32" spans="2:7">
      <c r="B32" s="7" t="s">
        <v>35</v>
      </c>
      <c r="C32" s="8"/>
      <c r="D32" s="8"/>
      <c r="E32" s="8"/>
      <c r="F32" s="9"/>
    </row>
    <row r="33" spans="2:7">
      <c r="B33" s="10" t="s">
        <v>36</v>
      </c>
      <c r="C33" s="65" t="s">
        <v>70</v>
      </c>
      <c r="D33" s="71"/>
      <c r="E33" s="71"/>
      <c r="F33" s="72"/>
      <c r="G33" s="69"/>
    </row>
    <row r="34" spans="2:7">
      <c r="B34" s="12" t="s">
        <v>38</v>
      </c>
      <c r="C34" s="66">
        <v>3</v>
      </c>
      <c r="D34" s="76"/>
      <c r="E34" s="76"/>
      <c r="F34" s="75"/>
      <c r="G34" s="69"/>
    </row>
    <row r="35" spans="2:7" ht="31.5">
      <c r="B35" s="22" t="s">
        <v>39</v>
      </c>
      <c r="C35" s="66">
        <v>1.5</v>
      </c>
      <c r="D35" s="76"/>
      <c r="E35" s="76"/>
      <c r="F35" s="75"/>
      <c r="G35" s="69"/>
    </row>
    <row r="36" spans="2:7">
      <c r="B36" s="12" t="s">
        <v>41</v>
      </c>
      <c r="C36" s="63" t="s">
        <v>80</v>
      </c>
      <c r="D36" s="76"/>
      <c r="E36" s="76"/>
      <c r="F36" s="75"/>
      <c r="G36" s="69"/>
    </row>
    <row r="37" spans="2:7">
      <c r="B37" s="19" t="s">
        <v>42</v>
      </c>
      <c r="C37" s="60" t="s">
        <v>81</v>
      </c>
      <c r="D37" s="76"/>
      <c r="E37" s="76"/>
      <c r="F37" s="78"/>
      <c r="G37" s="69"/>
    </row>
    <row r="38" spans="2:7">
      <c r="B38" s="7" t="s">
        <v>43</v>
      </c>
      <c r="C38" s="8"/>
      <c r="D38" s="8"/>
      <c r="E38" s="8"/>
      <c r="F38" s="9"/>
    </row>
    <row r="39" spans="2:7">
      <c r="B39" s="23" t="s">
        <v>44</v>
      </c>
      <c r="C39" s="24"/>
      <c r="D39" s="81"/>
      <c r="E39" s="81"/>
      <c r="F39" s="82"/>
      <c r="G39" s="69"/>
    </row>
    <row r="40" spans="2:7">
      <c r="B40" s="58" t="s">
        <v>45</v>
      </c>
      <c r="F40" s="25"/>
    </row>
    <row r="41" spans="2:7">
      <c r="F41" s="25"/>
    </row>
    <row r="42" spans="2:7">
      <c r="B42" s="1" t="s">
        <v>46</v>
      </c>
      <c r="C42" s="2"/>
      <c r="D42" s="2" t="s">
        <v>12</v>
      </c>
      <c r="E42" s="4" t="s">
        <v>13</v>
      </c>
      <c r="F42" s="4" t="s">
        <v>14</v>
      </c>
    </row>
    <row r="43" spans="2:7">
      <c r="B43" s="26"/>
      <c r="C43" s="6" t="s">
        <v>47</v>
      </c>
      <c r="D43" s="6" t="s">
        <v>16</v>
      </c>
      <c r="E43" s="6" t="s">
        <v>16</v>
      </c>
      <c r="F43" s="6" t="s">
        <v>16</v>
      </c>
    </row>
    <row r="44" spans="2:7">
      <c r="B44" s="7" t="s">
        <v>48</v>
      </c>
      <c r="C44" s="17"/>
      <c r="D44" s="17"/>
      <c r="E44" s="17"/>
      <c r="F44" s="18"/>
    </row>
    <row r="45" spans="2:7">
      <c r="B45" s="10" t="s">
        <v>49</v>
      </c>
      <c r="C45" s="65"/>
      <c r="D45" s="71"/>
      <c r="E45" s="71"/>
      <c r="F45" s="72"/>
      <c r="G45" s="69"/>
    </row>
    <row r="46" spans="2:7">
      <c r="B46" s="12" t="s">
        <v>82</v>
      </c>
      <c r="C46" s="66"/>
      <c r="D46" s="76"/>
      <c r="E46" s="76"/>
      <c r="F46" s="75"/>
      <c r="G46" s="69"/>
    </row>
    <row r="47" spans="2:7">
      <c r="B47" s="12" t="s">
        <v>51</v>
      </c>
      <c r="D47" s="76"/>
      <c r="E47" s="76"/>
      <c r="F47" s="75"/>
      <c r="G47" s="69"/>
    </row>
    <row r="48" spans="2:7">
      <c r="B48" s="47" t="s">
        <v>52</v>
      </c>
      <c r="D48" s="76"/>
      <c r="E48" s="76"/>
      <c r="F48" s="75"/>
      <c r="G48" s="69"/>
    </row>
    <row r="49" spans="2:7">
      <c r="B49" s="47" t="s">
        <v>53</v>
      </c>
      <c r="D49" s="76"/>
      <c r="E49" s="76"/>
      <c r="F49" s="75"/>
      <c r="G49" s="69"/>
    </row>
    <row r="50" spans="2:7">
      <c r="B50" s="12" t="s">
        <v>54</v>
      </c>
      <c r="D50" s="76"/>
      <c r="E50" s="76"/>
      <c r="F50" s="75"/>
      <c r="G50" s="69"/>
    </row>
    <row r="51" spans="2:7">
      <c r="B51" s="19" t="s">
        <v>55</v>
      </c>
      <c r="C51" s="20"/>
      <c r="D51" s="14"/>
      <c r="E51" s="14"/>
      <c r="F51" s="15"/>
    </row>
    <row r="52" spans="2:7">
      <c r="B52" s="7" t="s">
        <v>56</v>
      </c>
      <c r="C52" s="8"/>
      <c r="D52" s="8"/>
      <c r="E52" s="8"/>
      <c r="F52" s="9"/>
    </row>
    <row r="53" spans="2:7">
      <c r="B53" s="10" t="s">
        <v>83</v>
      </c>
      <c r="C53" s="65"/>
      <c r="D53" s="71"/>
      <c r="E53" s="71"/>
      <c r="F53" s="72"/>
      <c r="G53" s="69"/>
    </row>
    <row r="54" spans="2:7">
      <c r="B54" s="12" t="s">
        <v>58</v>
      </c>
      <c r="D54" s="76"/>
      <c r="E54" s="76"/>
      <c r="F54" s="75"/>
      <c r="G54" s="69"/>
    </row>
    <row r="55" spans="2:7" ht="31.5">
      <c r="B55" s="22" t="s">
        <v>59</v>
      </c>
      <c r="C55" s="27"/>
      <c r="D55" s="76"/>
      <c r="E55" s="76"/>
      <c r="F55" s="75"/>
      <c r="G55" s="69"/>
    </row>
    <row r="56" spans="2:7">
      <c r="B56" s="12" t="s">
        <v>60</v>
      </c>
      <c r="D56" s="76"/>
      <c r="E56" s="76"/>
      <c r="F56" s="75"/>
      <c r="G56" s="69"/>
    </row>
    <row r="57" spans="2:7">
      <c r="B57" s="12" t="s">
        <v>61</v>
      </c>
      <c r="D57" s="76"/>
      <c r="E57" s="76"/>
      <c r="F57" s="75"/>
      <c r="G57" s="69"/>
    </row>
    <row r="58" spans="2:7">
      <c r="B58" s="46" t="s">
        <v>62</v>
      </c>
      <c r="C58" s="20"/>
      <c r="D58" s="77"/>
      <c r="E58" s="77"/>
      <c r="F58" s="78"/>
      <c r="G58" s="69"/>
    </row>
    <row r="59" spans="2:7">
      <c r="B59" s="7" t="s">
        <v>63</v>
      </c>
      <c r="C59" s="8"/>
      <c r="D59" s="8"/>
      <c r="E59" s="8"/>
      <c r="F59" s="9"/>
    </row>
    <row r="60" spans="2:7">
      <c r="B60" s="10" t="s">
        <v>64</v>
      </c>
      <c r="C60" s="28"/>
      <c r="D60" s="71"/>
      <c r="E60" s="71"/>
      <c r="F60" s="72"/>
      <c r="G60" s="69"/>
    </row>
    <row r="61" spans="2:7">
      <c r="B61" s="12" t="s">
        <v>65</v>
      </c>
      <c r="D61" s="76"/>
      <c r="E61" s="76"/>
      <c r="F61" s="75"/>
      <c r="G61" s="69"/>
    </row>
    <row r="62" spans="2:7">
      <c r="B62" s="12" t="s">
        <v>66</v>
      </c>
      <c r="D62" s="76"/>
      <c r="E62" s="76"/>
      <c r="F62" s="75"/>
      <c r="G62" s="69"/>
    </row>
    <row r="63" spans="2:7">
      <c r="B63" s="19" t="s">
        <v>67</v>
      </c>
      <c r="C63" s="20"/>
      <c r="D63" s="77"/>
      <c r="E63" s="77"/>
      <c r="F63" s="78"/>
      <c r="G63" s="69"/>
    </row>
  </sheetData>
  <sheetProtection sheet="1" objects="1" scenarios="1"/>
  <mergeCells count="1">
    <mergeCell ref="C15:C20"/>
  </mergeCells>
  <conditionalFormatting sqref="D15:F20">
    <cfRule type="cellIs" dxfId="247" priority="28" operator="greaterThanOrEqual">
      <formula>7</formula>
    </cfRule>
  </conditionalFormatting>
  <conditionalFormatting sqref="D21:F21">
    <cfRule type="cellIs" dxfId="246" priority="31" operator="lessThan">
      <formula>2</formula>
    </cfRule>
    <cfRule type="cellIs" dxfId="245" priority="32" operator="greaterThanOrEqual">
      <formula>2</formula>
    </cfRule>
  </conditionalFormatting>
  <conditionalFormatting sqref="D22:F22">
    <cfRule type="cellIs" dxfId="244" priority="29" operator="lessThanOrEqual">
      <formula>2</formula>
    </cfRule>
    <cfRule type="cellIs" dxfId="243" priority="30" operator="greaterThan">
      <formula>2</formula>
    </cfRule>
  </conditionalFormatting>
  <conditionalFormatting sqref="D24:F24">
    <cfRule type="cellIs" dxfId="242" priority="25" operator="lessThan">
      <formula>7</formula>
    </cfRule>
    <cfRule type="cellIs" dxfId="241" priority="26" operator="greaterThanOrEqual">
      <formula>7</formula>
    </cfRule>
  </conditionalFormatting>
  <conditionalFormatting sqref="D25:F25">
    <cfRule type="cellIs" dxfId="240" priority="2" operator="lessThan">
      <formula>3</formula>
    </cfRule>
    <cfRule type="cellIs" dxfId="239" priority="3" operator="greaterThanOrEqual">
      <formula>3</formula>
    </cfRule>
  </conditionalFormatting>
  <conditionalFormatting sqref="D26:F26">
    <cfRule type="cellIs" dxfId="238" priority="23" operator="lessThan">
      <formula>2</formula>
    </cfRule>
    <cfRule type="cellIs" dxfId="237" priority="24" operator="greaterThanOrEqual">
      <formula>2</formula>
    </cfRule>
  </conditionalFormatting>
  <conditionalFormatting sqref="D28:F28">
    <cfRule type="cellIs" dxfId="236" priority="21" operator="lessThan">
      <formula>3</formula>
    </cfRule>
    <cfRule type="cellIs" dxfId="235" priority="22" operator="greaterThanOrEqual">
      <formula>3</formula>
    </cfRule>
  </conditionalFormatting>
  <conditionalFormatting sqref="D31:F31">
    <cfRule type="cellIs" dxfId="234" priority="19" operator="lessThan">
      <formula>3</formula>
    </cfRule>
    <cfRule type="cellIs" dxfId="233" priority="20" operator="greaterThanOrEqual">
      <formula>3</formula>
    </cfRule>
  </conditionalFormatting>
  <conditionalFormatting sqref="D34:F34">
    <cfRule type="cellIs" dxfId="232" priority="17" operator="lessThan">
      <formula>3</formula>
    </cfRule>
    <cfRule type="cellIs" dxfId="231" priority="18" operator="greaterThanOrEqual">
      <formula>3</formula>
    </cfRule>
  </conditionalFormatting>
  <conditionalFormatting sqref="D35:F35">
    <cfRule type="cellIs" dxfId="230" priority="15" operator="lessThan">
      <formula>2</formula>
    </cfRule>
    <cfRule type="cellIs" dxfId="229" priority="16" operator="greaterThanOrEqual">
      <formula>2</formula>
    </cfRule>
  </conditionalFormatting>
  <conditionalFormatting sqref="D36:F37">
    <cfRule type="cellIs" dxfId="228" priority="12" operator="greaterThan">
      <formula>1</formula>
    </cfRule>
    <cfRule type="cellIs" dxfId="227" priority="13" operator="lessThan">
      <formula>1</formula>
    </cfRule>
    <cfRule type="cellIs" dxfId="226" priority="14" operator="equal">
      <formula>1</formula>
    </cfRule>
  </conditionalFormatting>
  <conditionalFormatting sqref="D45:F51">
    <cfRule type="containsText" dxfId="225" priority="8" operator="containsText" text="Nein">
      <formula>NOT(ISERROR(SEARCH("Nein",D45)))</formula>
    </cfRule>
    <cfRule type="containsText" dxfId="224" priority="9" operator="containsText" text="Ja">
      <formula>NOT(ISERROR(SEARCH("Ja",D45)))</formula>
    </cfRule>
  </conditionalFormatting>
  <conditionalFormatting sqref="D53:F53">
    <cfRule type="cellIs" dxfId="223" priority="10" operator="lessThanOrEqual">
      <formula>5</formula>
    </cfRule>
    <cfRule type="cellIs" dxfId="222" priority="11" operator="greaterThan">
      <formula>5</formula>
    </cfRule>
  </conditionalFormatting>
  <conditionalFormatting sqref="D54:F58">
    <cfRule type="containsText" dxfId="221" priority="6" operator="containsText" text="Nein">
      <formula>NOT(ISERROR(SEARCH("Nein",D54)))</formula>
    </cfRule>
    <cfRule type="containsText" dxfId="220" priority="7" operator="containsText" text="Ja">
      <formula>NOT(ISERROR(SEARCH("Ja",D54)))</formula>
    </cfRule>
  </conditionalFormatting>
  <conditionalFormatting sqref="D60:F63">
    <cfRule type="containsText" dxfId="219" priority="4" operator="containsText" text="Nein">
      <formula>NOT(ISERROR(SEARCH("Nein",D60)))</formula>
    </cfRule>
    <cfRule type="containsText" dxfId="218" priority="5" operator="containsText" text="Ja">
      <formula>NOT(ISERROR(SEARCH("Ja",D60)))</formula>
    </cfRule>
  </conditionalFormatting>
  <conditionalFormatting sqref="D20:F20">
    <cfRule type="cellIs" dxfId="217" priority="1" operator="lessThan">
      <formula>7</formula>
    </cfRule>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FC2FDCD5CCA4947B16BED9F22718C4F" ma:contentTypeVersion="16" ma:contentTypeDescription="Ein neues Dokument erstellen." ma:contentTypeScope="" ma:versionID="9eb1ac9f51975a33a4c523ec28176500">
  <xsd:schema xmlns:xsd="http://www.w3.org/2001/XMLSchema" xmlns:xs="http://www.w3.org/2001/XMLSchema" xmlns:p="http://schemas.microsoft.com/office/2006/metadata/properties" xmlns:ns2="784f1ef9-61db-4f19-bef7-60bb4b8fb798" xmlns:ns3="5583b728-207d-4b0a-99c3-dd8f16099055" targetNamespace="http://schemas.microsoft.com/office/2006/metadata/properties" ma:root="true" ma:fieldsID="c012fc1a4517b3354847b56e28f3da09" ns2:_="" ns3:_="">
    <xsd:import namespace="784f1ef9-61db-4f19-bef7-60bb4b8fb798"/>
    <xsd:import namespace="5583b728-207d-4b0a-99c3-dd8f160990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f1ef9-61db-4f19-bef7-60bb4b8fb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806f3cfd-5b8b-41d1-a8c0-a3c1c0845742"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83b728-207d-4b0a-99c3-dd8f1609905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9cc3d8c-459c-41a2-8142-f933a2f93c81}" ma:internalName="TaxCatchAll" ma:showField="CatchAllData" ma:web="5583b728-207d-4b0a-99c3-dd8f1609905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4f1ef9-61db-4f19-bef7-60bb4b8fb798">
      <Terms xmlns="http://schemas.microsoft.com/office/infopath/2007/PartnerControls"/>
    </lcf76f155ced4ddcb4097134ff3c332f>
    <TaxCatchAll xmlns="5583b728-207d-4b0a-99c3-dd8f16099055" xsi:nil="true"/>
    <SharedWithUsers xmlns="5583b728-207d-4b0a-99c3-dd8f16099055">
      <UserInfo>
        <DisplayName>Silke Friedrich</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83B79-ABFA-4206-9863-DC0CFC96C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f1ef9-61db-4f19-bef7-60bb4b8fb798"/>
    <ds:schemaRef ds:uri="5583b728-207d-4b0a-99c3-dd8f16099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59D2C8-2878-4AE1-B231-E7B5C3FE868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84f1ef9-61db-4f19-bef7-60bb4b8fb798"/>
    <ds:schemaRef ds:uri="5583b728-207d-4b0a-99c3-dd8f1609905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FAD4969-4798-435C-8A00-EDCE5842E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Erläuterung &amp; OER</vt:lpstr>
      <vt:lpstr>Einführung</vt:lpstr>
      <vt:lpstr>20 Tage_Woche 1</vt:lpstr>
      <vt:lpstr>20 Tage_Woche 2</vt:lpstr>
      <vt:lpstr>20 Tage_Woche 3</vt:lpstr>
      <vt:lpstr>20 Tage_Woche 4</vt:lpstr>
      <vt:lpstr>Vergleich 20 Tage Woche</vt:lpstr>
      <vt:lpstr>28 Tage_Woche 1</vt:lpstr>
      <vt:lpstr>28 Tage_Woche 2</vt:lpstr>
      <vt:lpstr>28 Tage_Woche 3</vt:lpstr>
      <vt:lpstr>28 Tage_Woche 4</vt:lpstr>
      <vt:lpstr>Vergleich 28 Tage Woche </vt:lpstr>
      <vt:lpstr>Alternative Angebotsformen 20</vt:lpstr>
      <vt:lpstr>Alternative Angebotsformen 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Monique Richert</cp:lastModifiedBy>
  <cp:revision/>
  <dcterms:created xsi:type="dcterms:W3CDTF">2020-06-14T16:20:49Z</dcterms:created>
  <dcterms:modified xsi:type="dcterms:W3CDTF">2024-09-12T13:40:46Z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0x010100BFC2FDCD5CCA4947B16BED9F22718C4F</vt:lpwstr>
  </property>
</Properties>
</file>